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35" windowWidth="18855" windowHeight="10410"/>
  </bookViews>
  <sheets>
    <sheet name="XDD" sheetId="1" r:id="rId1"/>
    <sheet name="XDC" sheetId="4" r:id="rId2"/>
  </sheets>
  <definedNames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xlnm._FilterDatabase" localSheetId="1" hidden="1">XDC!$A$6:$T$36</definedName>
    <definedName name="_xlnm._FilterDatabase" localSheetId="0" hidden="1">XDD!$A$6:$T$62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ÁD" localSheetId="1">#REF!</definedName>
    <definedName name="ÁD">#REF!</definedName>
    <definedName name="ADASD" localSheetId="1">#REF!</definedName>
    <definedName name="ADASD">#REF!</definedName>
    <definedName name="ẤĐFHJĐFJFH" localSheetId="1" hidden="1">#REF!</definedName>
    <definedName name="ẤĐFHJĐFJFH" hidden="1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d" hidden="1">{"'Sheet1'!$L$16"}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g" localSheetId="1" hidden="1">#REF!</definedName>
    <definedName name="g" hidden="1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TXL" localSheetId="1">#REF!</definedName>
    <definedName name="GTXL">#REF!</definedName>
    <definedName name="h" hidden="1">{"'Sheet1'!$L$16"}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j356C8" localSheetId="1">#REF!</definedName>
    <definedName name="j356C8">#REF!</definedName>
    <definedName name="kcong" localSheetId="1">#REF!</definedName>
    <definedName name="kcong">#REF!</definedName>
    <definedName name="KHANH" localSheetId="1" hidden="1">#REF!</definedName>
    <definedName name="KHANH" hidden="1">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ot" localSheetId="1">#REF!</definedName>
    <definedName name="NHot">#REF!</definedName>
    <definedName name="No" localSheetId="1">#REF!</definedName>
    <definedName name="No">#REF!</definedName>
    <definedName name="phu_luc_vua" localSheetId="1">#REF!</definedName>
    <definedName name="phu_luc_vua">#REF!</definedName>
    <definedName name="pm" localSheetId="1">#REF!</definedName>
    <definedName name="pm">#REF!</definedName>
    <definedName name="_xlnm.Print_Area" localSheetId="1">#REF!</definedName>
    <definedName name="_xlnm.Print_Area">#REF!</definedName>
    <definedName name="_xlnm.Print_Titles" localSheetId="1">XDC!$1:$6</definedName>
    <definedName name="_xlnm.Print_Titles" localSheetId="0">XDD!$1:$6</definedName>
    <definedName name="_xlnm.Print_Titles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SGFD" localSheetId="1" hidden="1">#REF!</definedName>
    <definedName name="SGFD" hidden="1">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ien" localSheetId="1">#REF!</definedName>
    <definedName name="Tien">#REF!</definedName>
    <definedName name="Tle" localSheetId="1">#REF!</definedName>
    <definedName name="Tle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3" i="4" l="1"/>
  <c r="A14" i="4" s="1"/>
  <c r="A15" i="4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9" i="4" l="1"/>
  <c r="A10" i="4" l="1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</calcChain>
</file>

<file path=xl/sharedStrings.xml><?xml version="1.0" encoding="utf-8"?>
<sst xmlns="http://schemas.openxmlformats.org/spreadsheetml/2006/main" count="881" uniqueCount="190">
  <si>
    <t>TRƯỜNG ĐẠI HỌC DUY TÂN</t>
  </si>
  <si>
    <t>HỘI ĐỒNG XÉT VÀ CNTN</t>
  </si>
  <si>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</si>
  <si>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</si>
  <si>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</si>
  <si>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</si>
  <si>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</si>
  <si>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</si>
  <si>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</si>
  <si>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</si>
  <si>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</si>
  <si>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TB TOÀN KHOÁ ( 167 )</t>
  </si>
  <si>
    <t>GDTC</t>
  </si>
  <si>
    <t>GDQP</t>
  </si>
  <si>
    <t>KSA</t>
  </si>
  <si>
    <t>KST</t>
  </si>
  <si>
    <t>Điểm RL</t>
  </si>
  <si>
    <t>ĐIỂM HP THIẾU NAY ĐÃ TRẢ</t>
  </si>
  <si>
    <t>KẾT LUẬN CỦA H.ĐỒNG  XÉT &amp; CNTN</t>
  </si>
  <si>
    <t>TT HCM</t>
  </si>
  <si>
    <t>BẢO VỆ TỐT NGHIỆP ( 8 )</t>
  </si>
  <si>
    <t>THANG 10</t>
  </si>
  <si>
    <t>THANG 4</t>
  </si>
  <si>
    <t xml:space="preserve">         LẬP BẢNG</t>
  </si>
  <si>
    <t>LÃNH  ĐẠO KHOA</t>
  </si>
  <si>
    <t>TRƯỞNG BAN THƯ KÝ</t>
  </si>
  <si>
    <t>CT. HỘI ĐỒNG THI &amp; XÉT CNTN</t>
  </si>
  <si>
    <t xml:space="preserve">  Phan Thanh Tâm</t>
  </si>
  <si>
    <t>TS. Nguyễn Phi Sơn</t>
  </si>
  <si>
    <t>TS. Võ Thanh Hải</t>
  </si>
  <si>
    <t>Nam</t>
  </si>
  <si>
    <t>Đạt</t>
  </si>
  <si>
    <t>CNTN</t>
  </si>
  <si>
    <t>Đà Nẵng</t>
  </si>
  <si>
    <t>Khá</t>
  </si>
  <si>
    <t>CHUYÊN NGÀNH:  XÂY DỰNG DÂN DỤNG &amp; CÔNG NGHIỆP</t>
  </si>
  <si>
    <t>Tốt</t>
  </si>
  <si>
    <t>Quảng Trị</t>
  </si>
  <si>
    <t>Quảng Nam</t>
  </si>
  <si>
    <t>Quảng Bình</t>
  </si>
  <si>
    <t>TT Huế</t>
  </si>
  <si>
    <t>Tuấn</t>
  </si>
  <si>
    <t>Xuất Sắc</t>
  </si>
  <si>
    <t>Nguyễn Tấn</t>
  </si>
  <si>
    <t>Nguyễn Văn</t>
  </si>
  <si>
    <t>DIỆN XÉT VỚT ĐIỀU KIỆN NHẬN ĐỒ ÁN TỐT NGHIỆP LẦN ĐẦU</t>
  </si>
  <si>
    <t>HỎNG</t>
  </si>
  <si>
    <t>Hoãn CNTN</t>
  </si>
  <si>
    <t>DIỆN SV ĐỦ ĐIỀU KIỆN NHẬN ĐỒ ÁN TỐT NGHIỆP</t>
  </si>
  <si>
    <t>Bình</t>
  </si>
  <si>
    <t>Lê Văn</t>
  </si>
  <si>
    <t>Cường</t>
  </si>
  <si>
    <t>Phong</t>
  </si>
  <si>
    <t>Nguyễn Minh</t>
  </si>
  <si>
    <t>DIỆN SINH VIÊN ĐỀ NGHỊ CÔNG NHẬN TỐT NGHIỆP</t>
  </si>
  <si>
    <t>Nghệ An</t>
  </si>
  <si>
    <t>CHUYÊN NGÀNH:  CHUYÊN NGÀNH:  XÂY DỰNG CẦU ĐƯỜNG</t>
  </si>
  <si>
    <t>K18XDC</t>
  </si>
  <si>
    <t>Thanh Hóa</t>
  </si>
  <si>
    <t>K20XDC</t>
  </si>
  <si>
    <t>Trung</t>
  </si>
  <si>
    <t>Anh</t>
  </si>
  <si>
    <t>K17XDD</t>
  </si>
  <si>
    <t>Hiển</t>
  </si>
  <si>
    <t>Huân</t>
  </si>
  <si>
    <t>Thành</t>
  </si>
  <si>
    <t>Hà Tĩnh</t>
  </si>
  <si>
    <t>Định</t>
  </si>
  <si>
    <t>Gia Lai</t>
  </si>
  <si>
    <t>Phước</t>
  </si>
  <si>
    <t>Long</t>
  </si>
  <si>
    <t>Quý</t>
  </si>
  <si>
    <t>Duy</t>
  </si>
  <si>
    <t>Nguyễn Quốc</t>
  </si>
  <si>
    <t xml:space="preserve">Nguyễn </t>
  </si>
  <si>
    <t>Quảng Ngãi</t>
  </si>
  <si>
    <t>Dương Phú</t>
  </si>
  <si>
    <t>Phúc</t>
  </si>
  <si>
    <t>Tài</t>
  </si>
  <si>
    <t>Tiến</t>
  </si>
  <si>
    <t>Vũ</t>
  </si>
  <si>
    <t>K19XDD</t>
  </si>
  <si>
    <t>K20XDD</t>
  </si>
  <si>
    <t>Nữ</t>
  </si>
  <si>
    <t>D22XDD</t>
  </si>
  <si>
    <t>Quang</t>
  </si>
  <si>
    <t>Nhật</t>
  </si>
  <si>
    <t>Thông</t>
  </si>
  <si>
    <t>Trần Đức</t>
  </si>
  <si>
    <t>An</t>
  </si>
  <si>
    <t>K19XDC</t>
  </si>
  <si>
    <t>Trương Văn</t>
  </si>
  <si>
    <t>Thịnh</t>
  </si>
  <si>
    <t>T17XDCB</t>
  </si>
  <si>
    <t>Trần Văn</t>
  </si>
  <si>
    <t>Đà Nẵng, ngày         tháng 12 năm 2018</t>
  </si>
  <si>
    <t>KẾT QUẢ THI TỐT NGHIỆP VÀ ĐỀ NGHỊ CÔNG NHẬN TỐT NGHIỆP ĐỢT THÁNG 12 NĂM 2018</t>
  </si>
  <si>
    <t>Dương Phạm Phú</t>
  </si>
  <si>
    <t>Phát</t>
  </si>
  <si>
    <t>Đoàn Anh</t>
  </si>
  <si>
    <t>Tín</t>
  </si>
  <si>
    <t>Võ Minh</t>
  </si>
  <si>
    <t>Trí</t>
  </si>
  <si>
    <t>Hoàng</t>
  </si>
  <si>
    <t xml:space="preserve">Võ Thanh </t>
  </si>
  <si>
    <t>Đỗ Phượng</t>
  </si>
  <si>
    <t>DC</t>
  </si>
  <si>
    <t>Đặng Phương</t>
  </si>
  <si>
    <t>Huỳnh Chí</t>
  </si>
  <si>
    <t>Trần Xuân</t>
  </si>
  <si>
    <t>Thi</t>
  </si>
  <si>
    <t>Đinh Sơn</t>
  </si>
  <si>
    <t>Tiên</t>
  </si>
  <si>
    <t>Lê Ngọc</t>
  </si>
  <si>
    <t>Võ Tấn</t>
  </si>
  <si>
    <t>Đạo</t>
  </si>
  <si>
    <t>Dũng</t>
  </si>
  <si>
    <t>Nguyễn Nhật</t>
  </si>
  <si>
    <t>Dương</t>
  </si>
  <si>
    <t>Trương Mạnh</t>
  </si>
  <si>
    <t>Hiếu</t>
  </si>
  <si>
    <t>Kon Tum</t>
  </si>
  <si>
    <t>Phạm Thái</t>
  </si>
  <si>
    <t>Hòa</t>
  </si>
  <si>
    <t>Nguyễn Hữu</t>
  </si>
  <si>
    <t>Đăk Lăk</t>
  </si>
  <si>
    <t>Hồng</t>
  </si>
  <si>
    <t>Trần Đăng</t>
  </si>
  <si>
    <t>Hữu</t>
  </si>
  <si>
    <t>Lê Hoàng</t>
  </si>
  <si>
    <t>Trần Thị Quỳnh</t>
  </si>
  <si>
    <t>Nga</t>
  </si>
  <si>
    <t>Võ Văn</t>
  </si>
  <si>
    <t>Nghĩa</t>
  </si>
  <si>
    <t>Trương Thành</t>
  </si>
  <si>
    <t>Nhân</t>
  </si>
  <si>
    <t>Hoàng Ngọc</t>
  </si>
  <si>
    <t>Quốc</t>
  </si>
  <si>
    <t>Nguyễn Trung</t>
  </si>
  <si>
    <t>Đoàn Văn</t>
  </si>
  <si>
    <t>Đặng Khánh</t>
  </si>
  <si>
    <t>Thường</t>
  </si>
  <si>
    <t>Đàm Đức</t>
  </si>
  <si>
    <t>Trọng</t>
  </si>
  <si>
    <t>Hoàng Thành</t>
  </si>
  <si>
    <t>Lương Văn</t>
  </si>
  <si>
    <t>Phan Phước Quốc</t>
  </si>
  <si>
    <t>Đinh Tiến</t>
  </si>
  <si>
    <t>Phan Minh</t>
  </si>
  <si>
    <t>Đinh Văn</t>
  </si>
  <si>
    <t>Nguyễn Đình</t>
  </si>
  <si>
    <t>Lê Thành</t>
  </si>
  <si>
    <t>Hồ Văn</t>
  </si>
  <si>
    <t>Lê Hồng</t>
  </si>
  <si>
    <t>Nguyễn Gia</t>
  </si>
  <si>
    <t>Nguyễn Thế</t>
  </si>
  <si>
    <t>Phan Thành</t>
  </si>
  <si>
    <t>Nguyễn Phương</t>
  </si>
  <si>
    <t>Thương</t>
  </si>
  <si>
    <t>Mỹ</t>
  </si>
  <si>
    <t>D21XDDB</t>
  </si>
  <si>
    <t>Nguyễn Xuân</t>
  </si>
  <si>
    <t>Hiệp</t>
  </si>
  <si>
    <t xml:space="preserve">Phạm Quang </t>
  </si>
  <si>
    <t xml:space="preserve">Phạm </t>
  </si>
  <si>
    <t>Hiền</t>
  </si>
  <si>
    <t>Nguyên Văn</t>
  </si>
  <si>
    <t xml:space="preserve">Trần </t>
  </si>
  <si>
    <t>Thiều</t>
  </si>
  <si>
    <t>Mai Xuân</t>
  </si>
  <si>
    <t>Trường</t>
  </si>
  <si>
    <t>Nguyễn Hoàng Lâm</t>
  </si>
  <si>
    <t>Chi</t>
  </si>
  <si>
    <t>Quảng Ninh</t>
  </si>
  <si>
    <t>Đỗ Thành</t>
  </si>
  <si>
    <t>Chung</t>
  </si>
  <si>
    <t>Tô Duy</t>
  </si>
  <si>
    <t>Khánh</t>
  </si>
  <si>
    <t>Đỗ Quang</t>
  </si>
  <si>
    <t>Võ Thế</t>
  </si>
  <si>
    <t>Thân Nguyễn Nhật</t>
  </si>
  <si>
    <t>Lê Thế</t>
  </si>
  <si>
    <t>Hoành</t>
  </si>
  <si>
    <t>Phạm Xuân</t>
  </si>
  <si>
    <t>Hùng</t>
  </si>
  <si>
    <t>Phan Lê Công</t>
  </si>
  <si>
    <t>Xuân</t>
  </si>
  <si>
    <t>Mai Quý</t>
  </si>
  <si>
    <t>30/12/1984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</si>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</sst>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;[Red]0.0"/>
    <numFmt numFmtId="166" formatCode="0.00;[Red]0.0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&quot;VND&quot;#,##0_);[Red]\(&quot;VND&quot;#,##0\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25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5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9" fillId="0" borderId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5" borderId="0"/>
    <xf numFmtId="0" fontId="22" fillId="5" borderId="0"/>
    <xf numFmtId="0" fontId="23" fillId="5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0" fontId="16" fillId="0" borderId="0" applyFill="0" applyBorder="0" applyAlignment="0"/>
    <xf numFmtId="171" fontId="16" fillId="0" borderId="0" applyFill="0" applyBorder="0" applyAlignment="0"/>
    <xf numFmtId="172" fontId="26" fillId="0" borderId="0"/>
    <xf numFmtId="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26" fillId="0" borderId="0"/>
    <xf numFmtId="0" fontId="16" fillId="0" borderId="0" applyFont="0" applyFill="0" applyBorder="0" applyAlignment="0" applyProtection="0"/>
    <xf numFmtId="175" fontId="26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27" fillId="5" borderId="0" applyNumberFormat="0" applyBorder="0" applyAlignment="0" applyProtection="0"/>
    <xf numFmtId="0" fontId="28" fillId="0" borderId="14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10" fontId="27" fillId="6" borderId="12" applyNumberFormat="0" applyBorder="0" applyAlignment="0" applyProtection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9" fillId="0" borderId="0"/>
    <xf numFmtId="0" fontId="9" fillId="0" borderId="0"/>
    <xf numFmtId="0" fontId="9" fillId="0" borderId="0"/>
    <xf numFmtId="37" fontId="32" fillId="0" borderId="0"/>
    <xf numFmtId="178" fontId="12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1" fillId="0" borderId="0"/>
    <xf numFmtId="10" fontId="16" fillId="0" borderId="0" applyFont="0" applyFill="0" applyBorder="0" applyAlignment="0" applyProtection="0"/>
    <xf numFmtId="9" fontId="30" fillId="0" borderId="15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" fontId="35" fillId="0" borderId="0"/>
    <xf numFmtId="49" fontId="3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6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31" fillId="0" borderId="0"/>
    <xf numFmtId="169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5" fillId="0" borderId="0"/>
    <xf numFmtId="182" fontId="44" fillId="0" borderId="0" applyFont="0" applyFill="0" applyBorder="0" applyAlignment="0" applyProtection="0"/>
    <xf numFmtId="6" fontId="46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16" fillId="0" borderId="0"/>
    <xf numFmtId="0" fontId="48" fillId="0" borderId="0"/>
    <xf numFmtId="0" fontId="47" fillId="0" borderId="0"/>
    <xf numFmtId="0" fontId="16" fillId="0" borderId="0"/>
    <xf numFmtId="43" fontId="34" fillId="0" borderId="0" applyFont="0" applyFill="0" applyBorder="0" applyAlignment="0" applyProtection="0"/>
    <xf numFmtId="0" fontId="16" fillId="0" borderId="0"/>
    <xf numFmtId="0" fontId="49" fillId="0" borderId="0"/>
    <xf numFmtId="9" fontId="16" fillId="0" borderId="0" applyFont="0" applyFill="0" applyBorder="0" applyAlignment="0" applyProtection="0"/>
    <xf numFmtId="0" fontId="50" fillId="0" borderId="0"/>
    <xf numFmtId="43" fontId="50" fillId="0" borderId="0" applyFont="0" applyFill="0" applyBorder="0" applyAlignment="0" applyProtection="0"/>
    <xf numFmtId="0" fontId="47" fillId="0" borderId="0"/>
    <xf numFmtId="0" fontId="50" fillId="0" borderId="0"/>
    <xf numFmtId="0" fontId="1" fillId="0" borderId="0"/>
  </cellStyleXfs>
  <cellXfs count="100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3" borderId="13" xfId="1" applyFont="1" applyFill="1" applyBorder="1" applyAlignment="1">
      <alignment horizontal="left"/>
    </xf>
    <xf numFmtId="0" fontId="9" fillId="3" borderId="13" xfId="1" applyFont="1" applyFill="1" applyBorder="1" applyAlignment="1">
      <alignment vertical="center"/>
    </xf>
    <xf numFmtId="0" fontId="10" fillId="3" borderId="13" xfId="1" applyFont="1" applyFill="1" applyBorder="1" applyAlignment="1">
      <alignment vertical="center"/>
    </xf>
    <xf numFmtId="14" fontId="9" fillId="3" borderId="13" xfId="1" quotePrefix="1" applyNumberFormat="1" applyFont="1" applyFill="1" applyBorder="1" applyAlignment="1">
      <alignment horizontal="center" vertical="center"/>
    </xf>
    <xf numFmtId="2" fontId="7" fillId="3" borderId="13" xfId="1" applyNumberFormat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7" applyFont="1"/>
    <xf numFmtId="0" fontId="7" fillId="4" borderId="0" xfId="7" applyFont="1" applyFill="1"/>
    <xf numFmtId="165" fontId="7" fillId="0" borderId="0" xfId="7" applyNumberFormat="1" applyFont="1" applyAlignment="1">
      <alignment horizontal="center"/>
    </xf>
    <xf numFmtId="0" fontId="7" fillId="0" borderId="0" xfId="7" applyFont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7" applyFont="1"/>
    <xf numFmtId="0" fontId="12" fillId="0" borderId="0" xfId="7" applyFont="1" applyAlignment="1">
      <alignment horizontal="center"/>
    </xf>
    <xf numFmtId="165" fontId="12" fillId="0" borderId="0" xfId="7" applyNumberFormat="1" applyFont="1" applyAlignment="1">
      <alignment horizontal="center"/>
    </xf>
    <xf numFmtId="166" fontId="12" fillId="0" borderId="0" xfId="7" applyNumberFormat="1" applyFont="1" applyAlignment="1">
      <alignment horizontal="center"/>
    </xf>
    <xf numFmtId="0" fontId="15" fillId="0" borderId="0" xfId="1" applyFont="1" applyAlignment="1">
      <alignment vertical="center"/>
    </xf>
    <xf numFmtId="0" fontId="7" fillId="4" borderId="0" xfId="7" applyFont="1" applyFill="1" applyAlignment="1"/>
    <xf numFmtId="0" fontId="9" fillId="0" borderId="17" xfId="4" applyFont="1" applyFill="1" applyBorder="1"/>
    <xf numFmtId="0" fontId="7" fillId="0" borderId="18" xfId="4" applyFont="1" applyFill="1" applyBorder="1" applyAlignment="1">
      <alignment horizontal="left"/>
    </xf>
    <xf numFmtId="14" fontId="9" fillId="0" borderId="16" xfId="3" applyNumberFormat="1" applyFont="1" applyBorder="1" applyAlignment="1">
      <alignment horizontal="center"/>
    </xf>
    <xf numFmtId="14" fontId="9" fillId="0" borderId="16" xfId="5" applyNumberFormat="1" applyFont="1" applyBorder="1" applyAlignment="1">
      <alignment horizontal="left"/>
    </xf>
    <xf numFmtId="14" fontId="9" fillId="0" borderId="16" xfId="5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9" fillId="0" borderId="18" xfId="4" applyFont="1" applyFill="1" applyBorder="1" applyAlignment="1">
      <alignment horizontal="center"/>
    </xf>
    <xf numFmtId="0" fontId="10" fillId="3" borderId="13" xfId="1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/>
    </xf>
    <xf numFmtId="0" fontId="7" fillId="0" borderId="16" xfId="3" quotePrefix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7" fillId="0" borderId="0" xfId="7" applyFont="1"/>
    <xf numFmtId="0" fontId="7" fillId="4" borderId="0" xfId="7" applyFont="1" applyFill="1"/>
    <xf numFmtId="165" fontId="7" fillId="0" borderId="0" xfId="7" applyNumberFormat="1" applyFont="1" applyAlignment="1">
      <alignment horizontal="center"/>
    </xf>
    <xf numFmtId="0" fontId="7" fillId="0" borderId="0" xfId="7" applyFont="1" applyAlignment="1">
      <alignment horizontal="center"/>
    </xf>
    <xf numFmtId="0" fontId="12" fillId="0" borderId="0" xfId="7" applyFont="1"/>
    <xf numFmtId="0" fontId="12" fillId="0" borderId="0" xfId="7" applyFont="1" applyAlignment="1">
      <alignment horizontal="center"/>
    </xf>
    <xf numFmtId="165" fontId="12" fillId="0" borderId="0" xfId="7" applyNumberFormat="1" applyFont="1" applyAlignment="1">
      <alignment horizontal="center"/>
    </xf>
    <xf numFmtId="166" fontId="12" fillId="0" borderId="0" xfId="7" applyNumberFormat="1" applyFont="1" applyAlignment="1">
      <alignment horizontal="center"/>
    </xf>
    <xf numFmtId="0" fontId="7" fillId="4" borderId="0" xfId="7" applyFont="1" applyFill="1" applyAlignment="1"/>
    <xf numFmtId="0" fontId="9" fillId="0" borderId="17" xfId="4" applyFont="1" applyFill="1" applyBorder="1" applyAlignment="1"/>
    <xf numFmtId="0" fontId="7" fillId="0" borderId="16" xfId="0" applyFont="1" applyBorder="1" applyAlignment="1">
      <alignment horizontal="left"/>
    </xf>
    <xf numFmtId="0" fontId="6" fillId="0" borderId="16" xfId="2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11" fillId="3" borderId="13" xfId="1" applyFont="1" applyFill="1" applyBorder="1" applyAlignment="1">
      <alignment horizontal="center"/>
    </xf>
    <xf numFmtId="0" fontId="1" fillId="0" borderId="0" xfId="1" applyFont="1" applyAlignment="1"/>
    <xf numFmtId="0" fontId="12" fillId="0" borderId="0" xfId="7" applyFont="1" applyAlignment="1"/>
    <xf numFmtId="0" fontId="0" fillId="0" borderId="0" xfId="0" applyAlignment="1"/>
    <xf numFmtId="0" fontId="2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9" fillId="0" borderId="19" xfId="7" applyNumberFormat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51" fillId="2" borderId="20" xfId="0" applyFont="1" applyFill="1" applyBorder="1" applyAlignment="1">
      <alignment horizontal="center" vertical="center"/>
    </xf>
  </cellXfs>
  <cellStyles count="115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5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A7" sqref="A7:XFD7"/>
    </sheetView>
  </sheetViews>
  <sheetFormatPr defaultRowHeight="15"/>
  <cols>
    <col min="1" max="1" width="3.7109375" customWidth="1"/>
    <col min="2" max="2" width="10" customWidth="1"/>
    <col min="3" max="3" width="16.140625" customWidth="1"/>
    <col min="4" max="4" width="6.7109375" customWidth="1"/>
    <col min="5" max="5" width="8.85546875" customWidth="1"/>
    <col min="6" max="6" width="9.140625" customWidth="1"/>
    <col min="7" max="7" width="9.28515625" customWidth="1"/>
    <col min="8" max="8" width="6.140625" customWidth="1"/>
    <col min="9" max="10" width="5.7109375" customWidth="1"/>
    <col min="11" max="11" width="10.42578125" customWidth="1"/>
    <col min="12" max="13" width="6.7109375" customWidth="1"/>
    <col min="14" max="17" width="5.28515625" customWidth="1"/>
    <col min="18" max="18" width="7" customWidth="1"/>
    <col min="19" max="19" width="9.5703125" style="59" customWidth="1"/>
    <col min="20" max="20" width="11.5703125" style="63" customWidth="1"/>
  </cols>
  <sheetData>
    <row r="1" spans="1:20" ht="15.75">
      <c r="A1" s="64" t="s">
        <v>0</v>
      </c>
      <c r="B1" s="64"/>
      <c r="C1" s="64"/>
      <c r="D1" s="64"/>
      <c r="E1" s="1"/>
      <c r="F1" s="65" t="s">
        <v>96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15.75">
      <c r="A2" s="66" t="s">
        <v>1</v>
      </c>
      <c r="B2" s="66"/>
      <c r="C2" s="66"/>
      <c r="D2" s="66"/>
      <c r="E2" s="1"/>
      <c r="F2" s="65" t="s">
        <v>35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31.5">
      <c r="A3" s="99" t="s">
        <v>189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0" ht="18" customHeight="1">
      <c r="A4" s="67" t="s">
        <v>2</v>
      </c>
      <c r="B4" s="70" t="s">
        <v>3</v>
      </c>
      <c r="C4" s="73" t="s">
        <v>4</v>
      </c>
      <c r="D4" s="74"/>
      <c r="E4" s="79" t="s">
        <v>5</v>
      </c>
      <c r="F4" s="79" t="s">
        <v>6</v>
      </c>
      <c r="G4" s="67" t="s">
        <v>7</v>
      </c>
      <c r="H4" s="86" t="s">
        <v>8</v>
      </c>
      <c r="I4" s="82" t="s">
        <v>9</v>
      </c>
      <c r="J4" s="90" t="s">
        <v>10</v>
      </c>
      <c r="K4" s="91"/>
      <c r="L4" s="92" t="s">
        <v>11</v>
      </c>
      <c r="M4" s="93"/>
      <c r="N4" s="82" t="s">
        <v>12</v>
      </c>
      <c r="O4" s="82" t="s">
        <v>13</v>
      </c>
      <c r="P4" s="82" t="s">
        <v>14</v>
      </c>
      <c r="Q4" s="82" t="s">
        <v>15</v>
      </c>
      <c r="R4" s="82" t="s">
        <v>16</v>
      </c>
      <c r="S4" s="84" t="s">
        <v>17</v>
      </c>
      <c r="T4" s="84" t="s">
        <v>18</v>
      </c>
    </row>
    <row r="5" spans="1:20" ht="27.75" customHeight="1">
      <c r="A5" s="68"/>
      <c r="B5" s="71"/>
      <c r="C5" s="75"/>
      <c r="D5" s="76"/>
      <c r="E5" s="80"/>
      <c r="F5" s="80"/>
      <c r="G5" s="68"/>
      <c r="H5" s="87"/>
      <c r="I5" s="89"/>
      <c r="J5" s="82" t="s">
        <v>19</v>
      </c>
      <c r="K5" s="84" t="s">
        <v>20</v>
      </c>
      <c r="L5" s="94"/>
      <c r="M5" s="95"/>
      <c r="N5" s="89"/>
      <c r="O5" s="89"/>
      <c r="P5" s="89"/>
      <c r="Q5" s="89"/>
      <c r="R5" s="89"/>
      <c r="S5" s="98"/>
      <c r="T5" s="98"/>
    </row>
    <row r="6" spans="1:20">
      <c r="A6" s="69"/>
      <c r="B6" s="72"/>
      <c r="C6" s="77"/>
      <c r="D6" s="78"/>
      <c r="E6" s="81"/>
      <c r="F6" s="81"/>
      <c r="G6" s="69"/>
      <c r="H6" s="88"/>
      <c r="I6" s="83"/>
      <c r="J6" s="83"/>
      <c r="K6" s="85"/>
      <c r="L6" s="2" t="s">
        <v>21</v>
      </c>
      <c r="M6" s="3" t="s">
        <v>22</v>
      </c>
      <c r="N6" s="83"/>
      <c r="O6" s="83"/>
      <c r="P6" s="83"/>
      <c r="Q6" s="83"/>
      <c r="R6" s="83"/>
      <c r="S6" s="85"/>
      <c r="T6" s="85"/>
    </row>
    <row r="7" spans="1:20" ht="19.5" customHeight="1">
      <c r="A7" s="4" t="s">
        <v>54</v>
      </c>
      <c r="B7" s="4"/>
      <c r="C7" s="5"/>
      <c r="D7" s="6"/>
      <c r="E7" s="6"/>
      <c r="F7" s="7"/>
      <c r="G7" s="5"/>
      <c r="H7" s="5"/>
      <c r="I7" s="5"/>
      <c r="J7" s="5"/>
      <c r="K7" s="5"/>
      <c r="L7" s="5"/>
      <c r="M7" s="8"/>
      <c r="N7" s="9"/>
      <c r="O7" s="9"/>
      <c r="P7" s="8"/>
      <c r="Q7" s="8"/>
      <c r="R7" s="8"/>
      <c r="S7" s="10"/>
      <c r="T7" s="60"/>
    </row>
    <row r="8" spans="1:20" ht="19.5" customHeight="1">
      <c r="A8" s="40">
        <v>1</v>
      </c>
      <c r="B8" s="41">
        <v>2127611587</v>
      </c>
      <c r="C8" s="55" t="s">
        <v>74</v>
      </c>
      <c r="D8" s="30" t="s">
        <v>159</v>
      </c>
      <c r="E8" s="38" t="s">
        <v>160</v>
      </c>
      <c r="F8" s="31">
        <v>34309</v>
      </c>
      <c r="G8" s="32" t="s">
        <v>33</v>
      </c>
      <c r="H8" s="33" t="s">
        <v>30</v>
      </c>
      <c r="I8" s="34">
        <v>6.21</v>
      </c>
      <c r="J8" s="35">
        <v>5.8</v>
      </c>
      <c r="K8" s="35">
        <v>7.5</v>
      </c>
      <c r="L8" s="34">
        <v>6.31</v>
      </c>
      <c r="M8" s="34">
        <v>2.4300000000000002</v>
      </c>
      <c r="N8" s="36" t="s">
        <v>31</v>
      </c>
      <c r="O8" s="36" t="s">
        <v>31</v>
      </c>
      <c r="P8" s="36" t="s">
        <v>31</v>
      </c>
      <c r="Q8" s="36" t="s">
        <v>31</v>
      </c>
      <c r="R8" s="36" t="s">
        <v>36</v>
      </c>
      <c r="S8" s="57">
        <v>0</v>
      </c>
      <c r="T8" s="56" t="s">
        <v>32</v>
      </c>
    </row>
    <row r="9" spans="1:20" ht="19.5" customHeight="1">
      <c r="A9" s="40">
        <v>2</v>
      </c>
      <c r="B9" s="41">
        <v>2227611017</v>
      </c>
      <c r="C9" s="55" t="s">
        <v>163</v>
      </c>
      <c r="D9" s="30" t="s">
        <v>116</v>
      </c>
      <c r="E9" s="38" t="s">
        <v>84</v>
      </c>
      <c r="F9" s="31">
        <v>34198</v>
      </c>
      <c r="G9" s="32" t="s">
        <v>38</v>
      </c>
      <c r="H9" s="33" t="s">
        <v>30</v>
      </c>
      <c r="I9" s="34">
        <v>6.11</v>
      </c>
      <c r="J9" s="35">
        <v>5.8</v>
      </c>
      <c r="K9" s="35">
        <v>7.2</v>
      </c>
      <c r="L9" s="34">
        <v>6.22</v>
      </c>
      <c r="M9" s="34">
        <v>2.36</v>
      </c>
      <c r="N9" s="36" t="s">
        <v>31</v>
      </c>
      <c r="O9" s="36" t="s">
        <v>31</v>
      </c>
      <c r="P9" s="36" t="s">
        <v>31</v>
      </c>
      <c r="Q9" s="36" t="s">
        <v>31</v>
      </c>
      <c r="R9" s="36" t="s">
        <v>36</v>
      </c>
      <c r="S9" s="57">
        <v>0</v>
      </c>
      <c r="T9" s="56" t="s">
        <v>32</v>
      </c>
    </row>
    <row r="10" spans="1:20" ht="19.5" customHeight="1">
      <c r="A10" s="4" t="s">
        <v>48</v>
      </c>
      <c r="B10" s="4"/>
      <c r="C10" s="5"/>
      <c r="D10" s="6"/>
      <c r="E10" s="39"/>
      <c r="F10" s="7"/>
      <c r="G10" s="5"/>
      <c r="H10" s="5"/>
      <c r="I10" s="5"/>
      <c r="J10" s="5"/>
      <c r="K10" s="5"/>
      <c r="L10" s="5"/>
      <c r="M10" s="8"/>
      <c r="N10" s="9"/>
      <c r="O10" s="9"/>
      <c r="P10" s="8"/>
      <c r="Q10" s="8"/>
      <c r="R10" s="8"/>
      <c r="S10" s="10"/>
      <c r="T10" s="60"/>
    </row>
    <row r="11" spans="1:20" ht="19.5" customHeight="1">
      <c r="A11" s="40">
        <v>1</v>
      </c>
      <c r="B11" s="41">
        <v>1921618978</v>
      </c>
      <c r="C11" s="29" t="s">
        <v>99</v>
      </c>
      <c r="D11" s="30" t="s">
        <v>100</v>
      </c>
      <c r="E11" s="38" t="s">
        <v>81</v>
      </c>
      <c r="F11" s="31">
        <v>34095</v>
      </c>
      <c r="G11" s="32" t="s">
        <v>33</v>
      </c>
      <c r="H11" s="33" t="s">
        <v>30</v>
      </c>
      <c r="I11" s="34">
        <v>6.12</v>
      </c>
      <c r="J11" s="35">
        <v>6.3</v>
      </c>
      <c r="K11" s="35">
        <v>6</v>
      </c>
      <c r="L11" s="34">
        <v>6</v>
      </c>
      <c r="M11" s="34">
        <v>2.2599999999999998</v>
      </c>
      <c r="N11" s="36">
        <v>0</v>
      </c>
      <c r="O11" s="36" t="s">
        <v>31</v>
      </c>
      <c r="P11" s="36">
        <v>0</v>
      </c>
      <c r="Q11" s="36" t="s">
        <v>31</v>
      </c>
      <c r="R11" s="36" t="s">
        <v>34</v>
      </c>
      <c r="S11" s="57">
        <v>3</v>
      </c>
      <c r="T11" s="56" t="s">
        <v>47</v>
      </c>
    </row>
    <row r="12" spans="1:20" ht="19.5" customHeight="1">
      <c r="A12" s="40">
        <f>A11+1</f>
        <v>2</v>
      </c>
      <c r="B12" s="41">
        <v>1921634023</v>
      </c>
      <c r="C12" s="29" t="s">
        <v>101</v>
      </c>
      <c r="D12" s="30" t="s">
        <v>102</v>
      </c>
      <c r="E12" s="38" t="s">
        <v>81</v>
      </c>
      <c r="F12" s="31">
        <v>34724</v>
      </c>
      <c r="G12" s="32" t="s">
        <v>38</v>
      </c>
      <c r="H12" s="33" t="s">
        <v>30</v>
      </c>
      <c r="I12" s="34">
        <v>6.85</v>
      </c>
      <c r="J12" s="35">
        <v>5.5</v>
      </c>
      <c r="K12" s="35">
        <v>6.9</v>
      </c>
      <c r="L12" s="34">
        <v>6.86</v>
      </c>
      <c r="M12" s="34">
        <v>2.78</v>
      </c>
      <c r="N12" s="36" t="s">
        <v>31</v>
      </c>
      <c r="O12" s="36" t="s">
        <v>31</v>
      </c>
      <c r="P12" s="36" t="s">
        <v>31</v>
      </c>
      <c r="Q12" s="36" t="s">
        <v>31</v>
      </c>
      <c r="R12" s="36" t="s">
        <v>36</v>
      </c>
      <c r="S12" s="57">
        <v>0</v>
      </c>
      <c r="T12" s="56" t="s">
        <v>32</v>
      </c>
    </row>
    <row r="13" spans="1:20" ht="19.5" customHeight="1">
      <c r="A13" s="40">
        <f t="shared" ref="A13:A36" si="0">A12+1</f>
        <v>3</v>
      </c>
      <c r="B13" s="41">
        <v>2021616713</v>
      </c>
      <c r="C13" s="29" t="s">
        <v>113</v>
      </c>
      <c r="D13" s="30" t="s">
        <v>49</v>
      </c>
      <c r="E13" s="38" t="s">
        <v>82</v>
      </c>
      <c r="F13" s="31">
        <v>35157</v>
      </c>
      <c r="G13" s="32" t="s">
        <v>38</v>
      </c>
      <c r="H13" s="33" t="s">
        <v>30</v>
      </c>
      <c r="I13" s="34">
        <v>7.61</v>
      </c>
      <c r="J13" s="35">
        <v>7</v>
      </c>
      <c r="K13" s="35">
        <v>7.4</v>
      </c>
      <c r="L13" s="34">
        <v>7.61</v>
      </c>
      <c r="M13" s="34">
        <v>3.24</v>
      </c>
      <c r="N13" s="36" t="s">
        <v>31</v>
      </c>
      <c r="O13" s="36" t="s">
        <v>31</v>
      </c>
      <c r="P13" s="36" t="s">
        <v>31</v>
      </c>
      <c r="Q13" s="36" t="s">
        <v>31</v>
      </c>
      <c r="R13" s="36" t="s">
        <v>36</v>
      </c>
      <c r="S13" s="57">
        <v>0</v>
      </c>
      <c r="T13" s="56" t="s">
        <v>32</v>
      </c>
    </row>
    <row r="14" spans="1:20" ht="19.5" customHeight="1">
      <c r="A14" s="40">
        <f t="shared" si="0"/>
        <v>4</v>
      </c>
      <c r="B14" s="41">
        <v>2021618026</v>
      </c>
      <c r="C14" s="29" t="s">
        <v>114</v>
      </c>
      <c r="D14" s="30" t="s">
        <v>115</v>
      </c>
      <c r="E14" s="38" t="s">
        <v>82</v>
      </c>
      <c r="F14" s="31">
        <v>35065</v>
      </c>
      <c r="G14" s="32" t="s">
        <v>38</v>
      </c>
      <c r="H14" s="33" t="s">
        <v>30</v>
      </c>
      <c r="I14" s="34">
        <v>7</v>
      </c>
      <c r="J14" s="35">
        <v>7.5</v>
      </c>
      <c r="K14" s="35">
        <v>7.5</v>
      </c>
      <c r="L14" s="34">
        <v>7.04</v>
      </c>
      <c r="M14" s="34">
        <v>2.89</v>
      </c>
      <c r="N14" s="36" t="s">
        <v>31</v>
      </c>
      <c r="O14" s="36" t="s">
        <v>31</v>
      </c>
      <c r="P14" s="36" t="s">
        <v>31</v>
      </c>
      <c r="Q14" s="36" t="s">
        <v>31</v>
      </c>
      <c r="R14" s="36" t="s">
        <v>34</v>
      </c>
      <c r="S14" s="57">
        <v>0</v>
      </c>
      <c r="T14" s="56" t="s">
        <v>32</v>
      </c>
    </row>
    <row r="15" spans="1:20" ht="19.5" customHeight="1">
      <c r="A15" s="40">
        <f t="shared" si="0"/>
        <v>5</v>
      </c>
      <c r="B15" s="41">
        <v>2021613540</v>
      </c>
      <c r="C15" s="29" t="s">
        <v>73</v>
      </c>
      <c r="D15" s="30" t="s">
        <v>116</v>
      </c>
      <c r="E15" s="38" t="s">
        <v>82</v>
      </c>
      <c r="F15" s="31">
        <v>34397</v>
      </c>
      <c r="G15" s="32" t="s">
        <v>33</v>
      </c>
      <c r="H15" s="33" t="s">
        <v>30</v>
      </c>
      <c r="I15" s="34">
        <v>6.88</v>
      </c>
      <c r="J15" s="35">
        <v>7.3</v>
      </c>
      <c r="K15" s="35">
        <v>7.1</v>
      </c>
      <c r="L15" s="34">
        <v>6.9</v>
      </c>
      <c r="M15" s="34">
        <v>2.78</v>
      </c>
      <c r="N15" s="36" t="s">
        <v>31</v>
      </c>
      <c r="O15" s="36" t="s">
        <v>31</v>
      </c>
      <c r="P15" s="36" t="s">
        <v>31</v>
      </c>
      <c r="Q15" s="36" t="s">
        <v>31</v>
      </c>
      <c r="R15" s="36" t="s">
        <v>36</v>
      </c>
      <c r="S15" s="57">
        <v>0</v>
      </c>
      <c r="T15" s="56" t="s">
        <v>32</v>
      </c>
    </row>
    <row r="16" spans="1:20" ht="19.5" customHeight="1">
      <c r="A16" s="40">
        <f t="shared" si="0"/>
        <v>6</v>
      </c>
      <c r="B16" s="41">
        <v>2021610742</v>
      </c>
      <c r="C16" s="29" t="s">
        <v>117</v>
      </c>
      <c r="D16" s="30" t="s">
        <v>118</v>
      </c>
      <c r="E16" s="38" t="s">
        <v>82</v>
      </c>
      <c r="F16" s="31">
        <v>35165</v>
      </c>
      <c r="G16" s="32" t="s">
        <v>38</v>
      </c>
      <c r="H16" s="33" t="s">
        <v>30</v>
      </c>
      <c r="I16" s="34">
        <v>6.69</v>
      </c>
      <c r="J16" s="35">
        <v>7</v>
      </c>
      <c r="K16" s="35">
        <v>7</v>
      </c>
      <c r="L16" s="34">
        <v>6.71</v>
      </c>
      <c r="M16" s="34">
        <v>2.68</v>
      </c>
      <c r="N16" s="36" t="s">
        <v>31</v>
      </c>
      <c r="O16" s="36" t="s">
        <v>31</v>
      </c>
      <c r="P16" s="36" t="s">
        <v>31</v>
      </c>
      <c r="Q16" s="36" t="s">
        <v>31</v>
      </c>
      <c r="R16" s="36" t="s">
        <v>36</v>
      </c>
      <c r="S16" s="57">
        <v>0</v>
      </c>
      <c r="T16" s="56" t="s">
        <v>32</v>
      </c>
    </row>
    <row r="17" spans="1:20" ht="19.5" customHeight="1">
      <c r="A17" s="40">
        <f t="shared" si="0"/>
        <v>7</v>
      </c>
      <c r="B17" s="41">
        <v>2021614114</v>
      </c>
      <c r="C17" s="29" t="s">
        <v>119</v>
      </c>
      <c r="D17" s="30" t="s">
        <v>120</v>
      </c>
      <c r="E17" s="38" t="s">
        <v>82</v>
      </c>
      <c r="F17" s="31">
        <v>35074</v>
      </c>
      <c r="G17" s="32" t="s">
        <v>121</v>
      </c>
      <c r="H17" s="33" t="s">
        <v>30</v>
      </c>
      <c r="I17" s="34">
        <v>6.75</v>
      </c>
      <c r="J17" s="35">
        <v>8.3000000000000007</v>
      </c>
      <c r="K17" s="35">
        <v>7.5</v>
      </c>
      <c r="L17" s="34">
        <v>6.8</v>
      </c>
      <c r="M17" s="34">
        <v>2.73</v>
      </c>
      <c r="N17" s="36" t="s">
        <v>31</v>
      </c>
      <c r="O17" s="36" t="s">
        <v>31</v>
      </c>
      <c r="P17" s="36" t="s">
        <v>31</v>
      </c>
      <c r="Q17" s="36">
        <v>0</v>
      </c>
      <c r="R17" s="36" t="s">
        <v>34</v>
      </c>
      <c r="S17" s="57">
        <v>0</v>
      </c>
      <c r="T17" s="56" t="s">
        <v>47</v>
      </c>
    </row>
    <row r="18" spans="1:20" ht="19.5" customHeight="1">
      <c r="A18" s="40">
        <f t="shared" si="0"/>
        <v>8</v>
      </c>
      <c r="B18" s="41">
        <v>2021627151</v>
      </c>
      <c r="C18" s="29" t="s">
        <v>122</v>
      </c>
      <c r="D18" s="30" t="s">
        <v>123</v>
      </c>
      <c r="E18" s="38" t="s">
        <v>82</v>
      </c>
      <c r="F18" s="31">
        <v>34824</v>
      </c>
      <c r="G18" s="32" t="s">
        <v>39</v>
      </c>
      <c r="H18" s="33" t="s">
        <v>30</v>
      </c>
      <c r="I18" s="34">
        <v>6.3</v>
      </c>
      <c r="J18" s="35">
        <v>7.8</v>
      </c>
      <c r="K18" s="35">
        <v>7.2</v>
      </c>
      <c r="L18" s="34">
        <v>6.35</v>
      </c>
      <c r="M18" s="34">
        <v>2.4500000000000002</v>
      </c>
      <c r="N18" s="36" t="s">
        <v>31</v>
      </c>
      <c r="O18" s="36" t="s">
        <v>31</v>
      </c>
      <c r="P18" s="36" t="s">
        <v>31</v>
      </c>
      <c r="Q18" s="36" t="s">
        <v>31</v>
      </c>
      <c r="R18" s="36" t="s">
        <v>34</v>
      </c>
      <c r="S18" s="57">
        <v>0</v>
      </c>
      <c r="T18" s="56" t="s">
        <v>32</v>
      </c>
    </row>
    <row r="19" spans="1:20" ht="19.5" customHeight="1">
      <c r="A19" s="40">
        <f t="shared" si="0"/>
        <v>9</v>
      </c>
      <c r="B19" s="41">
        <v>2021167546</v>
      </c>
      <c r="C19" s="29" t="s">
        <v>124</v>
      </c>
      <c r="D19" s="30" t="s">
        <v>103</v>
      </c>
      <c r="E19" s="38" t="s">
        <v>82</v>
      </c>
      <c r="F19" s="31">
        <v>35159</v>
      </c>
      <c r="G19" s="32" t="s">
        <v>125</v>
      </c>
      <c r="H19" s="33" t="s">
        <v>30</v>
      </c>
      <c r="I19" s="34">
        <v>7.11</v>
      </c>
      <c r="J19" s="35">
        <v>8</v>
      </c>
      <c r="K19" s="35">
        <v>7.8</v>
      </c>
      <c r="L19" s="34">
        <v>7.18</v>
      </c>
      <c r="M19" s="34">
        <v>2.96</v>
      </c>
      <c r="N19" s="36" t="s">
        <v>31</v>
      </c>
      <c r="O19" s="36" t="s">
        <v>31</v>
      </c>
      <c r="P19" s="36" t="s">
        <v>31</v>
      </c>
      <c r="Q19" s="36" t="s">
        <v>31</v>
      </c>
      <c r="R19" s="36" t="s">
        <v>34</v>
      </c>
      <c r="S19" s="57">
        <v>0</v>
      </c>
      <c r="T19" s="56" t="s">
        <v>32</v>
      </c>
    </row>
    <row r="20" spans="1:20" ht="19.5" customHeight="1">
      <c r="A20" s="40">
        <f t="shared" si="0"/>
        <v>10</v>
      </c>
      <c r="B20" s="41">
        <v>2020614224</v>
      </c>
      <c r="C20" s="29" t="s">
        <v>44</v>
      </c>
      <c r="D20" s="30" t="s">
        <v>126</v>
      </c>
      <c r="E20" s="38" t="s">
        <v>82</v>
      </c>
      <c r="F20" s="31">
        <v>35152</v>
      </c>
      <c r="G20" s="32" t="s">
        <v>37</v>
      </c>
      <c r="H20" s="33" t="s">
        <v>30</v>
      </c>
      <c r="I20" s="34">
        <v>7.03</v>
      </c>
      <c r="J20" s="35">
        <v>6.3</v>
      </c>
      <c r="K20" s="35">
        <v>7.3</v>
      </c>
      <c r="L20" s="34">
        <v>7.05</v>
      </c>
      <c r="M20" s="34">
        <v>2.87</v>
      </c>
      <c r="N20" s="36" t="s">
        <v>31</v>
      </c>
      <c r="O20" s="36" t="s">
        <v>31</v>
      </c>
      <c r="P20" s="36" t="s">
        <v>31</v>
      </c>
      <c r="Q20" s="36" t="s">
        <v>31</v>
      </c>
      <c r="R20" s="36" t="s">
        <v>36</v>
      </c>
      <c r="S20" s="57">
        <v>0</v>
      </c>
      <c r="T20" s="56" t="s">
        <v>32</v>
      </c>
    </row>
    <row r="21" spans="1:20" ht="19.5" customHeight="1">
      <c r="A21" s="40">
        <f t="shared" si="0"/>
        <v>11</v>
      </c>
      <c r="B21" s="41">
        <v>2021625047</v>
      </c>
      <c r="C21" s="29" t="s">
        <v>127</v>
      </c>
      <c r="D21" s="30" t="s">
        <v>128</v>
      </c>
      <c r="E21" s="38" t="s">
        <v>82</v>
      </c>
      <c r="F21" s="31">
        <v>35216</v>
      </c>
      <c r="G21" s="32" t="s">
        <v>38</v>
      </c>
      <c r="H21" s="33" t="s">
        <v>30</v>
      </c>
      <c r="I21" s="34">
        <v>6.63</v>
      </c>
      <c r="J21" s="35">
        <v>5.5</v>
      </c>
      <c r="K21" s="35">
        <v>7.1</v>
      </c>
      <c r="L21" s="34">
        <v>6.68</v>
      </c>
      <c r="M21" s="34">
        <v>2.66</v>
      </c>
      <c r="N21" s="36" t="s">
        <v>31</v>
      </c>
      <c r="O21" s="36" t="s">
        <v>31</v>
      </c>
      <c r="P21" s="36">
        <v>0</v>
      </c>
      <c r="Q21" s="36" t="s">
        <v>31</v>
      </c>
      <c r="R21" s="36" t="s">
        <v>36</v>
      </c>
      <c r="S21" s="57">
        <v>0</v>
      </c>
      <c r="T21" s="56" t="s">
        <v>47</v>
      </c>
    </row>
    <row r="22" spans="1:20" ht="19.5" customHeight="1">
      <c r="A22" s="40">
        <f t="shared" si="0"/>
        <v>12</v>
      </c>
      <c r="B22" s="41">
        <v>2021616225</v>
      </c>
      <c r="C22" s="29" t="s">
        <v>129</v>
      </c>
      <c r="D22" s="30" t="s">
        <v>70</v>
      </c>
      <c r="E22" s="38" t="s">
        <v>82</v>
      </c>
      <c r="F22" s="31">
        <v>34761</v>
      </c>
      <c r="G22" s="32" t="s">
        <v>37</v>
      </c>
      <c r="H22" s="33" t="s">
        <v>30</v>
      </c>
      <c r="I22" s="34">
        <v>6.54</v>
      </c>
      <c r="J22" s="35">
        <v>6.5</v>
      </c>
      <c r="K22" s="35">
        <v>6.8</v>
      </c>
      <c r="L22" s="34">
        <v>6.56</v>
      </c>
      <c r="M22" s="34">
        <v>2.58</v>
      </c>
      <c r="N22" s="36" t="s">
        <v>31</v>
      </c>
      <c r="O22" s="36" t="s">
        <v>31</v>
      </c>
      <c r="P22" s="36" t="s">
        <v>31</v>
      </c>
      <c r="Q22" s="36" t="s">
        <v>31</v>
      </c>
      <c r="R22" s="36" t="s">
        <v>36</v>
      </c>
      <c r="S22" s="57">
        <v>0</v>
      </c>
      <c r="T22" s="56" t="s">
        <v>32</v>
      </c>
    </row>
    <row r="23" spans="1:20" ht="19.5" customHeight="1">
      <c r="A23" s="40">
        <f t="shared" si="0"/>
        <v>13</v>
      </c>
      <c r="B23" s="41">
        <v>2020618193</v>
      </c>
      <c r="C23" s="29" t="s">
        <v>130</v>
      </c>
      <c r="D23" s="30" t="s">
        <v>131</v>
      </c>
      <c r="E23" s="38" t="s">
        <v>82</v>
      </c>
      <c r="F23" s="31">
        <v>35144</v>
      </c>
      <c r="G23" s="32" t="s">
        <v>55</v>
      </c>
      <c r="H23" s="33" t="s">
        <v>83</v>
      </c>
      <c r="I23" s="34">
        <v>7.16</v>
      </c>
      <c r="J23" s="35">
        <v>8</v>
      </c>
      <c r="K23" s="35">
        <v>6.9</v>
      </c>
      <c r="L23" s="34">
        <v>7.12</v>
      </c>
      <c r="M23" s="34">
        <v>2.9</v>
      </c>
      <c r="N23" s="36" t="s">
        <v>31</v>
      </c>
      <c r="O23" s="36" t="s">
        <v>31</v>
      </c>
      <c r="P23" s="36" t="s">
        <v>31</v>
      </c>
      <c r="Q23" s="36">
        <v>0</v>
      </c>
      <c r="R23" s="36" t="s">
        <v>36</v>
      </c>
      <c r="S23" s="57">
        <v>0</v>
      </c>
      <c r="T23" s="56" t="s">
        <v>47</v>
      </c>
    </row>
    <row r="24" spans="1:20" ht="19.5" customHeight="1">
      <c r="A24" s="40">
        <f t="shared" si="0"/>
        <v>14</v>
      </c>
      <c r="B24" s="41">
        <v>2021615088</v>
      </c>
      <c r="C24" s="29" t="s">
        <v>132</v>
      </c>
      <c r="D24" s="30" t="s">
        <v>133</v>
      </c>
      <c r="E24" s="38" t="s">
        <v>82</v>
      </c>
      <c r="F24" s="31">
        <v>35389</v>
      </c>
      <c r="G24" s="32" t="s">
        <v>38</v>
      </c>
      <c r="H24" s="33" t="s">
        <v>30</v>
      </c>
      <c r="I24" s="34">
        <v>7.08</v>
      </c>
      <c r="J24" s="35">
        <v>7.5</v>
      </c>
      <c r="K24" s="35">
        <v>6.7</v>
      </c>
      <c r="L24" s="34">
        <v>7.08</v>
      </c>
      <c r="M24" s="34">
        <v>2.9</v>
      </c>
      <c r="N24" s="36" t="s">
        <v>31</v>
      </c>
      <c r="O24" s="36" t="s">
        <v>31</v>
      </c>
      <c r="P24" s="36" t="s">
        <v>31</v>
      </c>
      <c r="Q24" s="36" t="s">
        <v>31</v>
      </c>
      <c r="R24" s="36" t="s">
        <v>34</v>
      </c>
      <c r="S24" s="57">
        <v>0</v>
      </c>
      <c r="T24" s="56" t="s">
        <v>32</v>
      </c>
    </row>
    <row r="25" spans="1:20" ht="19.5" customHeight="1">
      <c r="A25" s="40">
        <f t="shared" si="0"/>
        <v>15</v>
      </c>
      <c r="B25" s="41">
        <v>2021614441</v>
      </c>
      <c r="C25" s="29" t="s">
        <v>134</v>
      </c>
      <c r="D25" s="30" t="s">
        <v>135</v>
      </c>
      <c r="E25" s="38" t="s">
        <v>82</v>
      </c>
      <c r="F25" s="31">
        <v>35171</v>
      </c>
      <c r="G25" s="32" t="s">
        <v>38</v>
      </c>
      <c r="H25" s="33" t="s">
        <v>30</v>
      </c>
      <c r="I25" s="34">
        <v>6.52</v>
      </c>
      <c r="J25" s="35">
        <v>7.8</v>
      </c>
      <c r="K25" s="35">
        <v>7.4</v>
      </c>
      <c r="L25" s="34">
        <v>6.57</v>
      </c>
      <c r="M25" s="34">
        <v>2.59</v>
      </c>
      <c r="N25" s="36" t="s">
        <v>31</v>
      </c>
      <c r="O25" s="36" t="s">
        <v>31</v>
      </c>
      <c r="P25" s="36" t="s">
        <v>31</v>
      </c>
      <c r="Q25" s="36" t="s">
        <v>31</v>
      </c>
      <c r="R25" s="36" t="s">
        <v>34</v>
      </c>
      <c r="S25" s="57">
        <v>0</v>
      </c>
      <c r="T25" s="56" t="s">
        <v>32</v>
      </c>
    </row>
    <row r="26" spans="1:20" ht="19.5" customHeight="1">
      <c r="A26" s="40">
        <f t="shared" si="0"/>
        <v>16</v>
      </c>
      <c r="B26" s="41">
        <v>2021644769</v>
      </c>
      <c r="C26" s="29" t="s">
        <v>124</v>
      </c>
      <c r="D26" s="30" t="s">
        <v>85</v>
      </c>
      <c r="E26" s="38" t="s">
        <v>82</v>
      </c>
      <c r="F26" s="31">
        <v>35047</v>
      </c>
      <c r="G26" s="32" t="s">
        <v>38</v>
      </c>
      <c r="H26" s="33" t="s">
        <v>30</v>
      </c>
      <c r="I26" s="34">
        <v>6.64</v>
      </c>
      <c r="J26" s="35">
        <v>0</v>
      </c>
      <c r="K26" s="35">
        <v>6.8</v>
      </c>
      <c r="L26" s="34">
        <v>6.67</v>
      </c>
      <c r="M26" s="34">
        <v>2.65</v>
      </c>
      <c r="N26" s="36" t="s">
        <v>31</v>
      </c>
      <c r="O26" s="36" t="s">
        <v>31</v>
      </c>
      <c r="P26" s="36" t="s">
        <v>31</v>
      </c>
      <c r="Q26" s="36" t="s">
        <v>31</v>
      </c>
      <c r="R26" s="36" t="s">
        <v>36</v>
      </c>
      <c r="S26" s="57">
        <v>0</v>
      </c>
      <c r="T26" s="56" t="s">
        <v>46</v>
      </c>
    </row>
    <row r="27" spans="1:20" ht="19.5" customHeight="1">
      <c r="A27" s="40">
        <f t="shared" si="0"/>
        <v>17</v>
      </c>
      <c r="B27" s="41">
        <v>2021113432</v>
      </c>
      <c r="C27" s="29" t="s">
        <v>136</v>
      </c>
      <c r="D27" s="30" t="s">
        <v>137</v>
      </c>
      <c r="E27" s="38" t="s">
        <v>82</v>
      </c>
      <c r="F27" s="31">
        <v>35321</v>
      </c>
      <c r="G27" s="32" t="s">
        <v>37</v>
      </c>
      <c r="H27" s="33" t="s">
        <v>30</v>
      </c>
      <c r="I27" s="34">
        <v>6.75</v>
      </c>
      <c r="J27" s="35">
        <v>6.8</v>
      </c>
      <c r="K27" s="35">
        <v>7</v>
      </c>
      <c r="L27" s="34">
        <v>6.76</v>
      </c>
      <c r="M27" s="34">
        <v>2.73</v>
      </c>
      <c r="N27" s="36" t="s">
        <v>31</v>
      </c>
      <c r="O27" s="36" t="s">
        <v>31</v>
      </c>
      <c r="P27" s="36" t="s">
        <v>31</v>
      </c>
      <c r="Q27" s="36" t="s">
        <v>31</v>
      </c>
      <c r="R27" s="36" t="s">
        <v>42</v>
      </c>
      <c r="S27" s="57">
        <v>0</v>
      </c>
      <c r="T27" s="56" t="s">
        <v>32</v>
      </c>
    </row>
    <row r="28" spans="1:20" ht="19.5" customHeight="1">
      <c r="A28" s="40">
        <f t="shared" si="0"/>
        <v>18</v>
      </c>
      <c r="B28" s="41">
        <v>2021618218</v>
      </c>
      <c r="C28" s="29" t="s">
        <v>44</v>
      </c>
      <c r="D28" s="30" t="s">
        <v>71</v>
      </c>
      <c r="E28" s="38" t="s">
        <v>82</v>
      </c>
      <c r="F28" s="31">
        <v>35233</v>
      </c>
      <c r="G28" s="32" t="s">
        <v>39</v>
      </c>
      <c r="H28" s="33" t="s">
        <v>30</v>
      </c>
      <c r="I28" s="34">
        <v>6.62</v>
      </c>
      <c r="J28" s="35">
        <v>7</v>
      </c>
      <c r="K28" s="35">
        <v>6.5</v>
      </c>
      <c r="L28" s="34">
        <v>6.61</v>
      </c>
      <c r="M28" s="34">
        <v>2.61</v>
      </c>
      <c r="N28" s="36" t="s">
        <v>31</v>
      </c>
      <c r="O28" s="36" t="s">
        <v>31</v>
      </c>
      <c r="P28" s="36">
        <v>0</v>
      </c>
      <c r="Q28" s="36" t="s">
        <v>31</v>
      </c>
      <c r="R28" s="36" t="s">
        <v>36</v>
      </c>
      <c r="S28" s="57">
        <v>0</v>
      </c>
      <c r="T28" s="56" t="s">
        <v>47</v>
      </c>
    </row>
    <row r="29" spans="1:20" ht="19.5" customHeight="1">
      <c r="A29" s="40">
        <f t="shared" si="0"/>
        <v>19</v>
      </c>
      <c r="B29" s="41">
        <v>2021250651</v>
      </c>
      <c r="C29" s="29" t="s">
        <v>138</v>
      </c>
      <c r="D29" s="30" t="s">
        <v>92</v>
      </c>
      <c r="E29" s="38" t="s">
        <v>82</v>
      </c>
      <c r="F29" s="31">
        <v>35113</v>
      </c>
      <c r="G29" s="32" t="s">
        <v>38</v>
      </c>
      <c r="H29" s="33" t="s">
        <v>30</v>
      </c>
      <c r="I29" s="34">
        <v>7.73</v>
      </c>
      <c r="J29" s="35">
        <v>7.5</v>
      </c>
      <c r="K29" s="35">
        <v>7.3</v>
      </c>
      <c r="L29" s="34">
        <v>7.72</v>
      </c>
      <c r="M29" s="34">
        <v>3.3</v>
      </c>
      <c r="N29" s="36" t="s">
        <v>31</v>
      </c>
      <c r="O29" s="36" t="s">
        <v>31</v>
      </c>
      <c r="P29" s="36" t="s">
        <v>31</v>
      </c>
      <c r="Q29" s="36" t="s">
        <v>31</v>
      </c>
      <c r="R29" s="36" t="s">
        <v>36</v>
      </c>
      <c r="S29" s="57">
        <v>0</v>
      </c>
      <c r="T29" s="56" t="s">
        <v>32</v>
      </c>
    </row>
    <row r="30" spans="1:20" ht="19.5" customHeight="1">
      <c r="A30" s="40">
        <f t="shared" si="0"/>
        <v>20</v>
      </c>
      <c r="B30" s="41">
        <v>2020615720</v>
      </c>
      <c r="C30" s="29" t="s">
        <v>139</v>
      </c>
      <c r="D30" s="30" t="s">
        <v>87</v>
      </c>
      <c r="E30" s="38" t="s">
        <v>82</v>
      </c>
      <c r="F30" s="31">
        <v>35386</v>
      </c>
      <c r="G30" s="32" t="s">
        <v>38</v>
      </c>
      <c r="H30" s="33" t="s">
        <v>30</v>
      </c>
      <c r="I30" s="34">
        <v>7.12</v>
      </c>
      <c r="J30" s="35">
        <v>6.5</v>
      </c>
      <c r="K30" s="35">
        <v>7.3</v>
      </c>
      <c r="L30" s="34">
        <v>7.15</v>
      </c>
      <c r="M30" s="34">
        <v>2.96</v>
      </c>
      <c r="N30" s="36" t="s">
        <v>31</v>
      </c>
      <c r="O30" s="36" t="s">
        <v>31</v>
      </c>
      <c r="P30" s="36" t="s">
        <v>31</v>
      </c>
      <c r="Q30" s="36" t="s">
        <v>31</v>
      </c>
      <c r="R30" s="36" t="s">
        <v>34</v>
      </c>
      <c r="S30" s="57">
        <v>0</v>
      </c>
      <c r="T30" s="56" t="s">
        <v>32</v>
      </c>
    </row>
    <row r="31" spans="1:20" ht="19.5" customHeight="1">
      <c r="A31" s="40">
        <f t="shared" si="0"/>
        <v>21</v>
      </c>
      <c r="B31" s="41">
        <v>2010612912</v>
      </c>
      <c r="C31" s="29" t="s">
        <v>140</v>
      </c>
      <c r="D31" s="30" t="s">
        <v>141</v>
      </c>
      <c r="E31" s="38" t="s">
        <v>82</v>
      </c>
      <c r="F31" s="31">
        <v>35346</v>
      </c>
      <c r="G31" s="32" t="s">
        <v>68</v>
      </c>
      <c r="H31" s="33" t="s">
        <v>30</v>
      </c>
      <c r="I31" s="34">
        <v>7.16</v>
      </c>
      <c r="J31" s="35">
        <v>7.8</v>
      </c>
      <c r="K31" s="35">
        <v>7.4</v>
      </c>
      <c r="L31" s="34">
        <v>7.17</v>
      </c>
      <c r="M31" s="34">
        <v>2.97</v>
      </c>
      <c r="N31" s="36" t="s">
        <v>31</v>
      </c>
      <c r="O31" s="36" t="s">
        <v>31</v>
      </c>
      <c r="P31" s="36" t="s">
        <v>31</v>
      </c>
      <c r="Q31" s="36" t="s">
        <v>31</v>
      </c>
      <c r="R31" s="36" t="s">
        <v>34</v>
      </c>
      <c r="S31" s="57">
        <v>0</v>
      </c>
      <c r="T31" s="56" t="s">
        <v>32</v>
      </c>
    </row>
    <row r="32" spans="1:20" ht="19.5" customHeight="1">
      <c r="A32" s="40">
        <f t="shared" si="0"/>
        <v>22</v>
      </c>
      <c r="B32" s="41">
        <v>2021616620</v>
      </c>
      <c r="C32" s="29" t="s">
        <v>142</v>
      </c>
      <c r="D32" s="30" t="s">
        <v>143</v>
      </c>
      <c r="E32" s="38" t="s">
        <v>82</v>
      </c>
      <c r="F32" s="31">
        <v>34643</v>
      </c>
      <c r="G32" s="32" t="s">
        <v>39</v>
      </c>
      <c r="H32" s="33" t="s">
        <v>30</v>
      </c>
      <c r="I32" s="34">
        <v>7.45</v>
      </c>
      <c r="J32" s="35">
        <v>6.5</v>
      </c>
      <c r="K32" s="35">
        <v>8.1</v>
      </c>
      <c r="L32" s="34">
        <v>7.48</v>
      </c>
      <c r="M32" s="34">
        <v>3.16</v>
      </c>
      <c r="N32" s="36" t="s">
        <v>31</v>
      </c>
      <c r="O32" s="36" t="s">
        <v>31</v>
      </c>
      <c r="P32" s="36" t="s">
        <v>31</v>
      </c>
      <c r="Q32" s="36" t="s">
        <v>31</v>
      </c>
      <c r="R32" s="36" t="s">
        <v>42</v>
      </c>
      <c r="S32" s="57">
        <v>0</v>
      </c>
      <c r="T32" s="56" t="s">
        <v>32</v>
      </c>
    </row>
    <row r="33" spans="1:20" ht="19.5" customHeight="1">
      <c r="A33" s="40">
        <f t="shared" si="0"/>
        <v>23</v>
      </c>
      <c r="B33" s="41">
        <v>2021616863</v>
      </c>
      <c r="C33" s="29" t="s">
        <v>144</v>
      </c>
      <c r="D33" s="30" t="s">
        <v>60</v>
      </c>
      <c r="E33" s="38" t="s">
        <v>82</v>
      </c>
      <c r="F33" s="31">
        <v>35085</v>
      </c>
      <c r="G33" s="32" t="s">
        <v>40</v>
      </c>
      <c r="H33" s="33" t="s">
        <v>30</v>
      </c>
      <c r="I33" s="34">
        <v>6.89</v>
      </c>
      <c r="J33" s="35">
        <v>7.3</v>
      </c>
      <c r="K33" s="35">
        <v>7.6</v>
      </c>
      <c r="L33" s="34">
        <v>6.94</v>
      </c>
      <c r="M33" s="34">
        <v>2.81</v>
      </c>
      <c r="N33" s="36" t="s">
        <v>31</v>
      </c>
      <c r="O33" s="36" t="s">
        <v>31</v>
      </c>
      <c r="P33" s="36" t="s">
        <v>31</v>
      </c>
      <c r="Q33" s="36" t="s">
        <v>31</v>
      </c>
      <c r="R33" s="36" t="s">
        <v>36</v>
      </c>
      <c r="S33" s="57">
        <v>0</v>
      </c>
      <c r="T33" s="56" t="s">
        <v>32</v>
      </c>
    </row>
    <row r="34" spans="1:20" ht="19.5" customHeight="1">
      <c r="A34" s="40">
        <f t="shared" si="0"/>
        <v>24</v>
      </c>
      <c r="B34" s="41">
        <v>2021618324</v>
      </c>
      <c r="C34" s="29" t="s">
        <v>145</v>
      </c>
      <c r="D34" s="30" t="s">
        <v>41</v>
      </c>
      <c r="E34" s="38" t="s">
        <v>82</v>
      </c>
      <c r="F34" s="31">
        <v>35403</v>
      </c>
      <c r="G34" s="32" t="s">
        <v>38</v>
      </c>
      <c r="H34" s="33" t="s">
        <v>30</v>
      </c>
      <c r="I34" s="34">
        <v>7.97</v>
      </c>
      <c r="J34" s="35">
        <v>8</v>
      </c>
      <c r="K34" s="35">
        <v>7.6</v>
      </c>
      <c r="L34" s="34">
        <v>7.96</v>
      </c>
      <c r="M34" s="34">
        <v>3.43</v>
      </c>
      <c r="N34" s="36" t="s">
        <v>31</v>
      </c>
      <c r="O34" s="36" t="s">
        <v>31</v>
      </c>
      <c r="P34" s="36" t="s">
        <v>31</v>
      </c>
      <c r="Q34" s="36" t="s">
        <v>31</v>
      </c>
      <c r="R34" s="36" t="s">
        <v>36</v>
      </c>
      <c r="S34" s="57">
        <v>0</v>
      </c>
      <c r="T34" s="56" t="s">
        <v>32</v>
      </c>
    </row>
    <row r="35" spans="1:20" ht="19.5" customHeight="1">
      <c r="A35" s="40">
        <f t="shared" si="0"/>
        <v>25</v>
      </c>
      <c r="B35" s="41">
        <v>2227611031</v>
      </c>
      <c r="C35" s="29" t="s">
        <v>161</v>
      </c>
      <c r="D35" s="30" t="s">
        <v>65</v>
      </c>
      <c r="E35" s="38" t="s">
        <v>84</v>
      </c>
      <c r="F35" s="31">
        <v>31193</v>
      </c>
      <c r="G35" s="32" t="s">
        <v>68</v>
      </c>
      <c r="H35" s="33" t="s">
        <v>30</v>
      </c>
      <c r="I35" s="34">
        <v>5.65</v>
      </c>
      <c r="J35" s="35">
        <v>2.2999999999999998</v>
      </c>
      <c r="K35" s="35">
        <v>0</v>
      </c>
      <c r="L35" s="34">
        <v>5.38</v>
      </c>
      <c r="M35" s="34">
        <v>1.93</v>
      </c>
      <c r="N35" s="36" t="s">
        <v>31</v>
      </c>
      <c r="O35" s="36" t="s">
        <v>31</v>
      </c>
      <c r="P35" s="36">
        <v>0</v>
      </c>
      <c r="Q35" s="36">
        <v>0</v>
      </c>
      <c r="R35" s="36" t="s">
        <v>36</v>
      </c>
      <c r="S35" s="57">
        <v>4</v>
      </c>
      <c r="T35" s="56" t="s">
        <v>46</v>
      </c>
    </row>
    <row r="36" spans="1:20" ht="19.5" customHeight="1">
      <c r="A36" s="40">
        <f t="shared" si="0"/>
        <v>26</v>
      </c>
      <c r="B36" s="41">
        <v>2227611021</v>
      </c>
      <c r="C36" s="29" t="s">
        <v>94</v>
      </c>
      <c r="D36" s="30" t="s">
        <v>162</v>
      </c>
      <c r="E36" s="38" t="s">
        <v>84</v>
      </c>
      <c r="F36" s="31">
        <v>32754</v>
      </c>
      <c r="G36" s="32" t="s">
        <v>38</v>
      </c>
      <c r="H36" s="33" t="s">
        <v>30</v>
      </c>
      <c r="I36" s="34">
        <v>5.89</v>
      </c>
      <c r="J36" s="35">
        <v>7</v>
      </c>
      <c r="K36" s="35">
        <v>7.6</v>
      </c>
      <c r="L36" s="34">
        <v>6.05</v>
      </c>
      <c r="M36" s="34">
        <v>2.2799999999999998</v>
      </c>
      <c r="N36" s="36" t="s">
        <v>31</v>
      </c>
      <c r="O36" s="36" t="s">
        <v>31</v>
      </c>
      <c r="P36" s="36" t="s">
        <v>31</v>
      </c>
      <c r="Q36" s="36" t="s">
        <v>31</v>
      </c>
      <c r="R36" s="36" t="s">
        <v>34</v>
      </c>
      <c r="S36" s="57">
        <v>0</v>
      </c>
      <c r="T36" s="56" t="s">
        <v>32</v>
      </c>
    </row>
    <row r="37" spans="1:20" ht="19.5" customHeight="1">
      <c r="A37" s="4" t="s">
        <v>45</v>
      </c>
      <c r="B37" s="4"/>
      <c r="C37" s="5"/>
      <c r="D37" s="6"/>
      <c r="E37" s="39"/>
      <c r="F37" s="7"/>
      <c r="G37" s="5"/>
      <c r="H37" s="5"/>
      <c r="I37" s="5"/>
      <c r="J37" s="5"/>
      <c r="K37" s="5"/>
      <c r="L37" s="5"/>
      <c r="M37" s="8"/>
      <c r="N37" s="9"/>
      <c r="O37" s="9"/>
      <c r="P37" s="8"/>
      <c r="Q37" s="8"/>
      <c r="R37" s="8"/>
      <c r="S37" s="10"/>
      <c r="T37" s="60"/>
    </row>
    <row r="38" spans="1:20" ht="19.5" customHeight="1">
      <c r="A38" s="40">
        <v>1</v>
      </c>
      <c r="B38" s="41">
        <v>172217237</v>
      </c>
      <c r="C38" s="29" t="s">
        <v>97</v>
      </c>
      <c r="D38" s="30" t="s">
        <v>98</v>
      </c>
      <c r="E38" s="38" t="s">
        <v>62</v>
      </c>
      <c r="F38" s="31">
        <v>34234</v>
      </c>
      <c r="G38" s="32" t="s">
        <v>38</v>
      </c>
      <c r="H38" s="33" t="s">
        <v>30</v>
      </c>
      <c r="I38" s="34">
        <v>6.68</v>
      </c>
      <c r="J38" s="35">
        <v>7.8</v>
      </c>
      <c r="K38" s="35">
        <v>7.2</v>
      </c>
      <c r="L38" s="34">
        <v>6.63</v>
      </c>
      <c r="M38" s="34">
        <v>2.62</v>
      </c>
      <c r="N38" s="36" t="s">
        <v>31</v>
      </c>
      <c r="O38" s="36" t="s">
        <v>31</v>
      </c>
      <c r="P38" s="36" t="s">
        <v>31</v>
      </c>
      <c r="Q38" s="36" t="s">
        <v>31</v>
      </c>
      <c r="R38" s="36" t="s">
        <v>34</v>
      </c>
      <c r="S38" s="57">
        <v>0</v>
      </c>
      <c r="T38" s="56" t="s">
        <v>32</v>
      </c>
    </row>
    <row r="39" spans="1:20" ht="19.5" customHeight="1">
      <c r="A39" s="40">
        <f>A38+1</f>
        <v>2</v>
      </c>
      <c r="B39" s="41">
        <v>1921613338</v>
      </c>
      <c r="C39" s="29" t="s">
        <v>44</v>
      </c>
      <c r="D39" s="30" t="s">
        <v>103</v>
      </c>
      <c r="E39" s="38" t="s">
        <v>81</v>
      </c>
      <c r="F39" s="31">
        <v>34715</v>
      </c>
      <c r="G39" s="32" t="s">
        <v>38</v>
      </c>
      <c r="H39" s="33" t="s">
        <v>30</v>
      </c>
      <c r="I39" s="34">
        <v>5.82</v>
      </c>
      <c r="J39" s="35">
        <v>5.5</v>
      </c>
      <c r="K39" s="35">
        <v>6.4</v>
      </c>
      <c r="L39" s="34">
        <v>5.94</v>
      </c>
      <c r="M39" s="34">
        <v>2.2200000000000002</v>
      </c>
      <c r="N39" s="36" t="s">
        <v>31</v>
      </c>
      <c r="O39" s="36" t="s">
        <v>31</v>
      </c>
      <c r="P39" s="36">
        <v>0</v>
      </c>
      <c r="Q39" s="36" t="s">
        <v>31</v>
      </c>
      <c r="R39" s="36" t="s">
        <v>34</v>
      </c>
      <c r="S39" s="57">
        <v>5</v>
      </c>
      <c r="T39" s="56" t="s">
        <v>47</v>
      </c>
    </row>
    <row r="40" spans="1:20" ht="19.5" customHeight="1">
      <c r="A40" s="40">
        <f t="shared" ref="A40:A60" si="1">A39+1</f>
        <v>3</v>
      </c>
      <c r="B40" s="41">
        <v>1921613463</v>
      </c>
      <c r="C40" s="29" t="s">
        <v>50</v>
      </c>
      <c r="D40" s="30" t="s">
        <v>70</v>
      </c>
      <c r="E40" s="38" t="s">
        <v>81</v>
      </c>
      <c r="F40" s="31">
        <v>34952</v>
      </c>
      <c r="G40" s="32" t="s">
        <v>37</v>
      </c>
      <c r="H40" s="33" t="s">
        <v>30</v>
      </c>
      <c r="I40" s="34">
        <v>6.26</v>
      </c>
      <c r="J40" s="35">
        <v>7.3</v>
      </c>
      <c r="K40" s="35">
        <v>6.9</v>
      </c>
      <c r="L40" s="34">
        <v>6.39</v>
      </c>
      <c r="M40" s="34">
        <v>2.4500000000000002</v>
      </c>
      <c r="N40" s="36" t="s">
        <v>31</v>
      </c>
      <c r="O40" s="36" t="s">
        <v>31</v>
      </c>
      <c r="P40" s="36" t="s">
        <v>31</v>
      </c>
      <c r="Q40" s="36" t="s">
        <v>31</v>
      </c>
      <c r="R40" s="36" t="s">
        <v>34</v>
      </c>
      <c r="S40" s="57">
        <v>2</v>
      </c>
      <c r="T40" s="56" t="s">
        <v>47</v>
      </c>
    </row>
    <row r="41" spans="1:20" ht="19.5" customHeight="1">
      <c r="A41" s="40">
        <f t="shared" si="1"/>
        <v>4</v>
      </c>
      <c r="B41" s="41">
        <v>1921612645</v>
      </c>
      <c r="C41" s="29" t="s">
        <v>104</v>
      </c>
      <c r="D41" s="30" t="s">
        <v>70</v>
      </c>
      <c r="E41" s="38" t="s">
        <v>81</v>
      </c>
      <c r="F41" s="31">
        <v>34710</v>
      </c>
      <c r="G41" s="32" t="s">
        <v>33</v>
      </c>
      <c r="H41" s="33" t="s">
        <v>30</v>
      </c>
      <c r="I41" s="34">
        <v>6.67</v>
      </c>
      <c r="J41" s="35">
        <v>6.5</v>
      </c>
      <c r="K41" s="35">
        <v>6.3</v>
      </c>
      <c r="L41" s="34">
        <v>6.6</v>
      </c>
      <c r="M41" s="34">
        <v>2.63</v>
      </c>
      <c r="N41" s="36" t="s">
        <v>31</v>
      </c>
      <c r="O41" s="36" t="s">
        <v>31</v>
      </c>
      <c r="P41" s="36" t="s">
        <v>31</v>
      </c>
      <c r="Q41" s="36" t="s">
        <v>31</v>
      </c>
      <c r="R41" s="36" t="s">
        <v>34</v>
      </c>
      <c r="S41" s="57">
        <v>2</v>
      </c>
      <c r="T41" s="56" t="s">
        <v>47</v>
      </c>
    </row>
    <row r="42" spans="1:20" ht="19.5" customHeight="1">
      <c r="A42" s="40">
        <f t="shared" si="1"/>
        <v>5</v>
      </c>
      <c r="B42" s="41">
        <v>1920619048</v>
      </c>
      <c r="C42" s="29" t="s">
        <v>76</v>
      </c>
      <c r="D42" s="30" t="s">
        <v>86</v>
      </c>
      <c r="E42" s="38" t="s">
        <v>81</v>
      </c>
      <c r="F42" s="31">
        <v>34609</v>
      </c>
      <c r="G42" s="32" t="s">
        <v>38</v>
      </c>
      <c r="H42" s="33" t="s">
        <v>30</v>
      </c>
      <c r="I42" s="34">
        <v>5.87</v>
      </c>
      <c r="J42" s="35">
        <v>7.8</v>
      </c>
      <c r="K42" s="35">
        <v>7</v>
      </c>
      <c r="L42" s="34">
        <v>6.01</v>
      </c>
      <c r="M42" s="34">
        <v>2.2400000000000002</v>
      </c>
      <c r="N42" s="36" t="s">
        <v>31</v>
      </c>
      <c r="O42" s="36" t="s">
        <v>31</v>
      </c>
      <c r="P42" s="36">
        <v>0</v>
      </c>
      <c r="Q42" s="36" t="s">
        <v>31</v>
      </c>
      <c r="R42" s="36" t="s">
        <v>34</v>
      </c>
      <c r="S42" s="57">
        <v>2</v>
      </c>
      <c r="T42" s="56" t="s">
        <v>47</v>
      </c>
    </row>
    <row r="43" spans="1:20" ht="19.5" customHeight="1">
      <c r="A43" s="40">
        <f t="shared" si="1"/>
        <v>6</v>
      </c>
      <c r="B43" s="41">
        <v>1921613324</v>
      </c>
      <c r="C43" s="29" t="s">
        <v>105</v>
      </c>
      <c r="D43" s="30" t="s">
        <v>98</v>
      </c>
      <c r="E43" s="38" t="s">
        <v>81</v>
      </c>
      <c r="F43" s="31">
        <v>34733</v>
      </c>
      <c r="G43" s="32" t="s">
        <v>38</v>
      </c>
      <c r="H43" s="33" t="s">
        <v>30</v>
      </c>
      <c r="I43" s="34">
        <v>6.55</v>
      </c>
      <c r="J43" s="35" t="s">
        <v>106</v>
      </c>
      <c r="K43" s="35">
        <v>6.2</v>
      </c>
      <c r="L43" s="34">
        <v>6.59</v>
      </c>
      <c r="M43" s="34">
        <v>2.6</v>
      </c>
      <c r="N43" s="36">
        <v>0</v>
      </c>
      <c r="O43" s="36" t="s">
        <v>31</v>
      </c>
      <c r="P43" s="36" t="s">
        <v>31</v>
      </c>
      <c r="Q43" s="36" t="s">
        <v>31</v>
      </c>
      <c r="R43" s="36" t="s">
        <v>36</v>
      </c>
      <c r="S43" s="57">
        <v>3</v>
      </c>
      <c r="T43" s="56" t="s">
        <v>47</v>
      </c>
    </row>
    <row r="44" spans="1:20" ht="19.5" customHeight="1">
      <c r="A44" s="40">
        <f t="shared" si="1"/>
        <v>7</v>
      </c>
      <c r="B44" s="41">
        <v>162213285</v>
      </c>
      <c r="C44" s="29" t="s">
        <v>107</v>
      </c>
      <c r="D44" s="30" t="s">
        <v>85</v>
      </c>
      <c r="E44" s="38" t="s">
        <v>81</v>
      </c>
      <c r="F44" s="31">
        <v>33818</v>
      </c>
      <c r="G44" s="32" t="s">
        <v>33</v>
      </c>
      <c r="H44" s="33" t="s">
        <v>30</v>
      </c>
      <c r="I44" s="34">
        <v>5.82</v>
      </c>
      <c r="J44" s="35">
        <v>6</v>
      </c>
      <c r="K44" s="35">
        <v>7.2</v>
      </c>
      <c r="L44" s="34">
        <v>5.85</v>
      </c>
      <c r="M44" s="34">
        <v>2.1800000000000002</v>
      </c>
      <c r="N44" s="36" t="s">
        <v>31</v>
      </c>
      <c r="O44" s="36" t="s">
        <v>31</v>
      </c>
      <c r="P44" s="36" t="s">
        <v>31</v>
      </c>
      <c r="Q44" s="36" t="s">
        <v>31</v>
      </c>
      <c r="R44" s="36" t="s">
        <v>34</v>
      </c>
      <c r="S44" s="57">
        <v>4</v>
      </c>
      <c r="T44" s="56" t="s">
        <v>47</v>
      </c>
    </row>
    <row r="45" spans="1:20" ht="19.5" customHeight="1">
      <c r="A45" s="40">
        <f t="shared" si="1"/>
        <v>8</v>
      </c>
      <c r="B45" s="41">
        <v>1921619221</v>
      </c>
      <c r="C45" s="29" t="s">
        <v>108</v>
      </c>
      <c r="D45" s="30" t="s">
        <v>78</v>
      </c>
      <c r="E45" s="38" t="s">
        <v>81</v>
      </c>
      <c r="F45" s="31">
        <v>34889</v>
      </c>
      <c r="G45" s="32" t="s">
        <v>68</v>
      </c>
      <c r="H45" s="33" t="s">
        <v>30</v>
      </c>
      <c r="I45" s="34">
        <v>6.13</v>
      </c>
      <c r="J45" s="35">
        <v>7</v>
      </c>
      <c r="K45" s="35">
        <v>6.2</v>
      </c>
      <c r="L45" s="34">
        <v>6.19</v>
      </c>
      <c r="M45" s="34">
        <v>2.35</v>
      </c>
      <c r="N45" s="36" t="s">
        <v>31</v>
      </c>
      <c r="O45" s="36" t="s">
        <v>31</v>
      </c>
      <c r="P45" s="36" t="s">
        <v>31</v>
      </c>
      <c r="Q45" s="36" t="s">
        <v>31</v>
      </c>
      <c r="R45" s="36" t="s">
        <v>34</v>
      </c>
      <c r="S45" s="57">
        <v>1</v>
      </c>
      <c r="T45" s="56" t="s">
        <v>47</v>
      </c>
    </row>
    <row r="46" spans="1:20" ht="19.5" customHeight="1">
      <c r="A46" s="40">
        <f t="shared" si="1"/>
        <v>9</v>
      </c>
      <c r="B46" s="41">
        <v>1921612308</v>
      </c>
      <c r="C46" s="29" t="s">
        <v>109</v>
      </c>
      <c r="D46" s="30" t="s">
        <v>110</v>
      </c>
      <c r="E46" s="38" t="s">
        <v>81</v>
      </c>
      <c r="F46" s="31">
        <v>35037</v>
      </c>
      <c r="G46" s="32" t="s">
        <v>39</v>
      </c>
      <c r="H46" s="33" t="s">
        <v>30</v>
      </c>
      <c r="I46" s="34">
        <v>5.92</v>
      </c>
      <c r="J46" s="35">
        <v>7.5</v>
      </c>
      <c r="K46" s="35">
        <v>6.1</v>
      </c>
      <c r="L46" s="34">
        <v>5.87</v>
      </c>
      <c r="M46" s="34">
        <v>2.17</v>
      </c>
      <c r="N46" s="36" t="s">
        <v>31</v>
      </c>
      <c r="O46" s="36" t="s">
        <v>31</v>
      </c>
      <c r="P46" s="36" t="s">
        <v>31</v>
      </c>
      <c r="Q46" s="36" t="s">
        <v>31</v>
      </c>
      <c r="R46" s="36" t="s">
        <v>34</v>
      </c>
      <c r="S46" s="57">
        <v>0</v>
      </c>
      <c r="T46" s="56" t="s">
        <v>32</v>
      </c>
    </row>
    <row r="47" spans="1:20" ht="19.5" customHeight="1">
      <c r="A47" s="40">
        <f t="shared" si="1"/>
        <v>10</v>
      </c>
      <c r="B47" s="41">
        <v>1921613355</v>
      </c>
      <c r="C47" s="29" t="s">
        <v>111</v>
      </c>
      <c r="D47" s="30" t="s">
        <v>112</v>
      </c>
      <c r="E47" s="38" t="s">
        <v>81</v>
      </c>
      <c r="F47" s="31">
        <v>34772</v>
      </c>
      <c r="G47" s="32" t="s">
        <v>38</v>
      </c>
      <c r="H47" s="33" t="s">
        <v>30</v>
      </c>
      <c r="I47" s="34">
        <v>5.67</v>
      </c>
      <c r="J47" s="35">
        <v>7.5</v>
      </c>
      <c r="K47" s="35">
        <v>8.1</v>
      </c>
      <c r="L47" s="34">
        <v>5.85</v>
      </c>
      <c r="M47" s="34">
        <v>2.16</v>
      </c>
      <c r="N47" s="36" t="s">
        <v>31</v>
      </c>
      <c r="O47" s="36" t="s">
        <v>31</v>
      </c>
      <c r="P47" s="36">
        <v>0</v>
      </c>
      <c r="Q47" s="36" t="s">
        <v>31</v>
      </c>
      <c r="R47" s="36" t="s">
        <v>34</v>
      </c>
      <c r="S47" s="57">
        <v>4</v>
      </c>
      <c r="T47" s="56" t="s">
        <v>47</v>
      </c>
    </row>
    <row r="48" spans="1:20" ht="19.5" customHeight="1">
      <c r="A48" s="40">
        <f t="shared" si="1"/>
        <v>11</v>
      </c>
      <c r="B48" s="41">
        <v>2021613798</v>
      </c>
      <c r="C48" s="29" t="s">
        <v>146</v>
      </c>
      <c r="D48" s="30" t="s">
        <v>61</v>
      </c>
      <c r="E48" s="38" t="s">
        <v>82</v>
      </c>
      <c r="F48" s="31">
        <v>35383</v>
      </c>
      <c r="G48" s="32" t="s">
        <v>40</v>
      </c>
      <c r="H48" s="33" t="s">
        <v>30</v>
      </c>
      <c r="I48" s="34">
        <v>6.2</v>
      </c>
      <c r="J48" s="35">
        <v>7</v>
      </c>
      <c r="K48" s="35">
        <v>6.9</v>
      </c>
      <c r="L48" s="34">
        <v>6.29</v>
      </c>
      <c r="M48" s="34">
        <v>2.39</v>
      </c>
      <c r="N48" s="36" t="s">
        <v>31</v>
      </c>
      <c r="O48" s="36" t="s">
        <v>31</v>
      </c>
      <c r="P48" s="36" t="s">
        <v>31</v>
      </c>
      <c r="Q48" s="36" t="s">
        <v>31</v>
      </c>
      <c r="R48" s="36" t="s">
        <v>34</v>
      </c>
      <c r="S48" s="57">
        <v>1</v>
      </c>
      <c r="T48" s="56" t="s">
        <v>47</v>
      </c>
    </row>
    <row r="49" spans="1:20" ht="19.5" customHeight="1">
      <c r="A49" s="40">
        <f t="shared" si="1"/>
        <v>12</v>
      </c>
      <c r="B49" s="41">
        <v>2020612744</v>
      </c>
      <c r="C49" s="29" t="s">
        <v>147</v>
      </c>
      <c r="D49" s="30" t="s">
        <v>116</v>
      </c>
      <c r="E49" s="38" t="s">
        <v>82</v>
      </c>
      <c r="F49" s="31">
        <v>35093</v>
      </c>
      <c r="G49" s="32" t="s">
        <v>68</v>
      </c>
      <c r="H49" s="33" t="s">
        <v>30</v>
      </c>
      <c r="I49" s="34">
        <v>5.88</v>
      </c>
      <c r="J49" s="35">
        <v>7.8</v>
      </c>
      <c r="K49" s="35">
        <v>6.8</v>
      </c>
      <c r="L49" s="34">
        <v>6.03</v>
      </c>
      <c r="M49" s="34">
        <v>2.2599999999999998</v>
      </c>
      <c r="N49" s="36">
        <v>0</v>
      </c>
      <c r="O49" s="36" t="s">
        <v>31</v>
      </c>
      <c r="P49" s="36">
        <v>0</v>
      </c>
      <c r="Q49" s="36">
        <v>0</v>
      </c>
      <c r="R49" s="36" t="s">
        <v>34</v>
      </c>
      <c r="S49" s="57">
        <v>3</v>
      </c>
      <c r="T49" s="56" t="s">
        <v>47</v>
      </c>
    </row>
    <row r="50" spans="1:20" ht="19.5" customHeight="1">
      <c r="A50" s="40">
        <f t="shared" si="1"/>
        <v>13</v>
      </c>
      <c r="B50" s="41">
        <v>2021615727</v>
      </c>
      <c r="C50" s="29" t="s">
        <v>148</v>
      </c>
      <c r="D50" s="30" t="s">
        <v>120</v>
      </c>
      <c r="E50" s="38" t="s">
        <v>82</v>
      </c>
      <c r="F50" s="31">
        <v>35401</v>
      </c>
      <c r="G50" s="32" t="s">
        <v>38</v>
      </c>
      <c r="H50" s="33" t="s">
        <v>30</v>
      </c>
      <c r="I50" s="34">
        <v>6.29</v>
      </c>
      <c r="J50" s="35">
        <v>7.5</v>
      </c>
      <c r="K50" s="35">
        <v>6.7</v>
      </c>
      <c r="L50" s="34">
        <v>6.33</v>
      </c>
      <c r="M50" s="34">
        <v>2.44</v>
      </c>
      <c r="N50" s="36">
        <v>0</v>
      </c>
      <c r="O50" s="36" t="s">
        <v>31</v>
      </c>
      <c r="P50" s="36">
        <v>0</v>
      </c>
      <c r="Q50" s="36">
        <v>0</v>
      </c>
      <c r="R50" s="36" t="s">
        <v>36</v>
      </c>
      <c r="S50" s="57">
        <v>3</v>
      </c>
      <c r="T50" s="56" t="s">
        <v>47</v>
      </c>
    </row>
    <row r="51" spans="1:20" ht="19.5" customHeight="1">
      <c r="A51" s="40">
        <f t="shared" si="1"/>
        <v>14</v>
      </c>
      <c r="B51" s="41">
        <v>2021177952</v>
      </c>
      <c r="C51" s="29" t="s">
        <v>149</v>
      </c>
      <c r="D51" s="30" t="s">
        <v>133</v>
      </c>
      <c r="E51" s="38" t="s">
        <v>82</v>
      </c>
      <c r="F51" s="31">
        <v>35140</v>
      </c>
      <c r="G51" s="32" t="s">
        <v>75</v>
      </c>
      <c r="H51" s="33" t="s">
        <v>30</v>
      </c>
      <c r="I51" s="34">
        <v>6.85</v>
      </c>
      <c r="J51" s="35">
        <v>7.5</v>
      </c>
      <c r="K51" s="35">
        <v>7.3</v>
      </c>
      <c r="L51" s="34">
        <v>6.97</v>
      </c>
      <c r="M51" s="34">
        <v>2.87</v>
      </c>
      <c r="N51" s="36" t="s">
        <v>31</v>
      </c>
      <c r="O51" s="36" t="s">
        <v>31</v>
      </c>
      <c r="P51" s="36" t="s">
        <v>31</v>
      </c>
      <c r="Q51" s="36" t="s">
        <v>31</v>
      </c>
      <c r="R51" s="36" t="s">
        <v>36</v>
      </c>
      <c r="S51" s="57">
        <v>1</v>
      </c>
      <c r="T51" s="56" t="s">
        <v>47</v>
      </c>
    </row>
    <row r="52" spans="1:20" ht="19.5" customHeight="1">
      <c r="A52" s="40">
        <f t="shared" si="1"/>
        <v>15</v>
      </c>
      <c r="B52" s="41">
        <v>2021616310</v>
      </c>
      <c r="C52" s="29" t="s">
        <v>150</v>
      </c>
      <c r="D52" s="30" t="s">
        <v>133</v>
      </c>
      <c r="E52" s="38" t="s">
        <v>82</v>
      </c>
      <c r="F52" s="31">
        <v>35392</v>
      </c>
      <c r="G52" s="32" t="s">
        <v>38</v>
      </c>
      <c r="H52" s="33" t="s">
        <v>30</v>
      </c>
      <c r="I52" s="34">
        <v>6.17</v>
      </c>
      <c r="J52" s="35">
        <v>5.5</v>
      </c>
      <c r="K52" s="35">
        <v>7.1</v>
      </c>
      <c r="L52" s="34">
        <v>6.26</v>
      </c>
      <c r="M52" s="34">
        <v>2.4300000000000002</v>
      </c>
      <c r="N52" s="36" t="s">
        <v>31</v>
      </c>
      <c r="O52" s="36" t="s">
        <v>31</v>
      </c>
      <c r="P52" s="36">
        <v>0</v>
      </c>
      <c r="Q52" s="36">
        <v>0</v>
      </c>
      <c r="R52" s="36" t="s">
        <v>34</v>
      </c>
      <c r="S52" s="57">
        <v>4</v>
      </c>
      <c r="T52" s="56" t="s">
        <v>47</v>
      </c>
    </row>
    <row r="53" spans="1:20" ht="19.5" customHeight="1">
      <c r="A53" s="40">
        <f t="shared" si="1"/>
        <v>16</v>
      </c>
      <c r="B53" s="41">
        <v>1921619007</v>
      </c>
      <c r="C53" s="29" t="s">
        <v>151</v>
      </c>
      <c r="D53" s="30" t="s">
        <v>135</v>
      </c>
      <c r="E53" s="38" t="s">
        <v>82</v>
      </c>
      <c r="F53" s="31">
        <v>34335</v>
      </c>
      <c r="G53" s="32" t="s">
        <v>38</v>
      </c>
      <c r="H53" s="33" t="s">
        <v>30</v>
      </c>
      <c r="I53" s="34">
        <v>5.76</v>
      </c>
      <c r="J53" s="35">
        <v>5.5</v>
      </c>
      <c r="K53" s="35">
        <v>7</v>
      </c>
      <c r="L53" s="34">
        <v>6.04</v>
      </c>
      <c r="M53" s="34">
        <v>2.2799999999999998</v>
      </c>
      <c r="N53" s="36" t="s">
        <v>31</v>
      </c>
      <c r="O53" s="36" t="s">
        <v>31</v>
      </c>
      <c r="P53" s="36">
        <v>0</v>
      </c>
      <c r="Q53" s="36">
        <v>0</v>
      </c>
      <c r="R53" s="36" t="s">
        <v>34</v>
      </c>
      <c r="S53" s="57">
        <v>6</v>
      </c>
      <c r="T53" s="56" t="s">
        <v>47</v>
      </c>
    </row>
    <row r="54" spans="1:20" ht="19.5" customHeight="1">
      <c r="A54" s="40">
        <f t="shared" si="1"/>
        <v>17</v>
      </c>
      <c r="B54" s="41">
        <v>2021616653</v>
      </c>
      <c r="C54" s="29" t="s">
        <v>152</v>
      </c>
      <c r="D54" s="30" t="s">
        <v>98</v>
      </c>
      <c r="E54" s="38" t="s">
        <v>82</v>
      </c>
      <c r="F54" s="31">
        <v>35228</v>
      </c>
      <c r="G54" s="32" t="s">
        <v>38</v>
      </c>
      <c r="H54" s="33" t="s">
        <v>30</v>
      </c>
      <c r="I54" s="34">
        <v>6.35</v>
      </c>
      <c r="J54" s="35">
        <v>7.8</v>
      </c>
      <c r="K54" s="35">
        <v>7.5</v>
      </c>
      <c r="L54" s="34">
        <v>6.43</v>
      </c>
      <c r="M54" s="34">
        <v>2.52</v>
      </c>
      <c r="N54" s="36" t="s">
        <v>31</v>
      </c>
      <c r="O54" s="36" t="s">
        <v>31</v>
      </c>
      <c r="P54" s="36">
        <v>0</v>
      </c>
      <c r="Q54" s="36" t="s">
        <v>31</v>
      </c>
      <c r="R54" s="36" t="s">
        <v>34</v>
      </c>
      <c r="S54" s="57">
        <v>0</v>
      </c>
      <c r="T54" s="56" t="s">
        <v>47</v>
      </c>
    </row>
    <row r="55" spans="1:20" ht="19.5" customHeight="1">
      <c r="A55" s="40">
        <f t="shared" si="1"/>
        <v>18</v>
      </c>
      <c r="B55" s="41">
        <v>2021415119</v>
      </c>
      <c r="C55" s="29" t="s">
        <v>153</v>
      </c>
      <c r="D55" s="30" t="s">
        <v>52</v>
      </c>
      <c r="E55" s="38" t="s">
        <v>82</v>
      </c>
      <c r="F55" s="31">
        <v>34802</v>
      </c>
      <c r="G55" s="32" t="s">
        <v>38</v>
      </c>
      <c r="H55" s="33" t="s">
        <v>30</v>
      </c>
      <c r="I55" s="34">
        <v>7.05</v>
      </c>
      <c r="J55" s="35">
        <v>7.5</v>
      </c>
      <c r="K55" s="35">
        <v>8.1999999999999993</v>
      </c>
      <c r="L55" s="34">
        <v>7.13</v>
      </c>
      <c r="M55" s="34">
        <v>2.95</v>
      </c>
      <c r="N55" s="36" t="s">
        <v>31</v>
      </c>
      <c r="O55" s="36" t="s">
        <v>31</v>
      </c>
      <c r="P55" s="36" t="s">
        <v>31</v>
      </c>
      <c r="Q55" s="36" t="s">
        <v>31</v>
      </c>
      <c r="R55" s="36" t="s">
        <v>36</v>
      </c>
      <c r="S55" s="57">
        <v>1</v>
      </c>
      <c r="T55" s="56" t="s">
        <v>47</v>
      </c>
    </row>
    <row r="56" spans="1:20" ht="19.5" customHeight="1">
      <c r="A56" s="40">
        <f t="shared" si="1"/>
        <v>19</v>
      </c>
      <c r="B56" s="41">
        <v>2021615970</v>
      </c>
      <c r="C56" s="29" t="s">
        <v>154</v>
      </c>
      <c r="D56" s="30" t="s">
        <v>77</v>
      </c>
      <c r="E56" s="38" t="s">
        <v>82</v>
      </c>
      <c r="F56" s="31">
        <v>35285</v>
      </c>
      <c r="G56" s="32" t="s">
        <v>38</v>
      </c>
      <c r="H56" s="33" t="s">
        <v>30</v>
      </c>
      <c r="I56" s="34">
        <v>6.47</v>
      </c>
      <c r="J56" s="35">
        <v>7.3</v>
      </c>
      <c r="K56" s="35">
        <v>7</v>
      </c>
      <c r="L56" s="34">
        <v>6.52</v>
      </c>
      <c r="M56" s="34">
        <v>2.59</v>
      </c>
      <c r="N56" s="36" t="s">
        <v>31</v>
      </c>
      <c r="O56" s="36" t="s">
        <v>31</v>
      </c>
      <c r="P56" s="36" t="s">
        <v>31</v>
      </c>
      <c r="Q56" s="36" t="s">
        <v>31</v>
      </c>
      <c r="R56" s="36" t="s">
        <v>34</v>
      </c>
      <c r="S56" s="57">
        <v>0</v>
      </c>
      <c r="T56" s="56" t="s">
        <v>32</v>
      </c>
    </row>
    <row r="57" spans="1:20" ht="19.5" customHeight="1">
      <c r="A57" s="40">
        <f t="shared" si="1"/>
        <v>20</v>
      </c>
      <c r="B57" s="41">
        <v>2021614857</v>
      </c>
      <c r="C57" s="29" t="s">
        <v>155</v>
      </c>
      <c r="D57" s="30" t="s">
        <v>85</v>
      </c>
      <c r="E57" s="38" t="s">
        <v>82</v>
      </c>
      <c r="F57" s="31">
        <v>34425</v>
      </c>
      <c r="G57" s="32" t="s">
        <v>37</v>
      </c>
      <c r="H57" s="33" t="s">
        <v>30</v>
      </c>
      <c r="I57" s="34">
        <v>7.33</v>
      </c>
      <c r="J57" s="35">
        <v>7</v>
      </c>
      <c r="K57" s="35">
        <v>7.3</v>
      </c>
      <c r="L57" s="34">
        <v>7.35</v>
      </c>
      <c r="M57" s="34">
        <v>3.07</v>
      </c>
      <c r="N57" s="36" t="s">
        <v>31</v>
      </c>
      <c r="O57" s="36" t="s">
        <v>31</v>
      </c>
      <c r="P57" s="36" t="s">
        <v>31</v>
      </c>
      <c r="Q57" s="36" t="s">
        <v>31</v>
      </c>
      <c r="R57" s="36" t="s">
        <v>36</v>
      </c>
      <c r="S57" s="57">
        <v>0</v>
      </c>
      <c r="T57" s="56" t="s">
        <v>32</v>
      </c>
    </row>
    <row r="58" spans="1:20" ht="19.5" customHeight="1">
      <c r="A58" s="40">
        <f t="shared" si="1"/>
        <v>21</v>
      </c>
      <c r="B58" s="41">
        <v>2021617323</v>
      </c>
      <c r="C58" s="29" t="s">
        <v>156</v>
      </c>
      <c r="D58" s="30" t="s">
        <v>137</v>
      </c>
      <c r="E58" s="38" t="s">
        <v>82</v>
      </c>
      <c r="F58" s="31">
        <v>35268</v>
      </c>
      <c r="G58" s="32" t="s">
        <v>38</v>
      </c>
      <c r="H58" s="33" t="s">
        <v>30</v>
      </c>
      <c r="I58" s="34">
        <v>6.99</v>
      </c>
      <c r="J58" s="35">
        <v>6.5</v>
      </c>
      <c r="K58" s="35">
        <v>7.7</v>
      </c>
      <c r="L58" s="34">
        <v>7.05</v>
      </c>
      <c r="M58" s="34">
        <v>2.9</v>
      </c>
      <c r="N58" s="36" t="s">
        <v>31</v>
      </c>
      <c r="O58" s="36" t="s">
        <v>31</v>
      </c>
      <c r="P58" s="36" t="s">
        <v>31</v>
      </c>
      <c r="Q58" s="36" t="s">
        <v>31</v>
      </c>
      <c r="R58" s="36" t="s">
        <v>36</v>
      </c>
      <c r="S58" s="57">
        <v>0</v>
      </c>
      <c r="T58" s="56" t="s">
        <v>32</v>
      </c>
    </row>
    <row r="59" spans="1:20" ht="19.5" customHeight="1">
      <c r="A59" s="40">
        <f t="shared" si="1"/>
        <v>22</v>
      </c>
      <c r="B59" s="41">
        <v>2020714204</v>
      </c>
      <c r="C59" s="29" t="s">
        <v>157</v>
      </c>
      <c r="D59" s="30" t="s">
        <v>78</v>
      </c>
      <c r="E59" s="38" t="s">
        <v>82</v>
      </c>
      <c r="F59" s="31">
        <v>34794</v>
      </c>
      <c r="G59" s="32" t="s">
        <v>38</v>
      </c>
      <c r="H59" s="33" t="s">
        <v>30</v>
      </c>
      <c r="I59" s="34">
        <v>6.27</v>
      </c>
      <c r="J59" s="35">
        <v>7</v>
      </c>
      <c r="K59" s="35">
        <v>7</v>
      </c>
      <c r="L59" s="34">
        <v>6.34</v>
      </c>
      <c r="M59" s="34">
        <v>2.44</v>
      </c>
      <c r="N59" s="36" t="s">
        <v>31</v>
      </c>
      <c r="O59" s="36" t="s">
        <v>31</v>
      </c>
      <c r="P59" s="36" t="s">
        <v>31</v>
      </c>
      <c r="Q59" s="36" t="s">
        <v>31</v>
      </c>
      <c r="R59" s="36" t="s">
        <v>34</v>
      </c>
      <c r="S59" s="57">
        <v>0</v>
      </c>
      <c r="T59" s="56" t="s">
        <v>32</v>
      </c>
    </row>
    <row r="60" spans="1:20" ht="19.5" customHeight="1">
      <c r="A60" s="40">
        <f t="shared" si="1"/>
        <v>23</v>
      </c>
      <c r="B60" s="41">
        <v>2021615574</v>
      </c>
      <c r="C60" s="29" t="s">
        <v>44</v>
      </c>
      <c r="D60" s="30" t="s">
        <v>158</v>
      </c>
      <c r="E60" s="38" t="s">
        <v>82</v>
      </c>
      <c r="F60" s="31">
        <v>34866</v>
      </c>
      <c r="G60" s="32" t="s">
        <v>38</v>
      </c>
      <c r="H60" s="33" t="s">
        <v>30</v>
      </c>
      <c r="I60" s="34">
        <v>7.43</v>
      </c>
      <c r="J60" s="35">
        <v>7</v>
      </c>
      <c r="K60" s="35">
        <v>7.7</v>
      </c>
      <c r="L60" s="34">
        <v>7.44</v>
      </c>
      <c r="M60" s="34">
        <v>3.14</v>
      </c>
      <c r="N60" s="36" t="s">
        <v>31</v>
      </c>
      <c r="O60" s="36" t="s">
        <v>31</v>
      </c>
      <c r="P60" s="36">
        <v>0</v>
      </c>
      <c r="Q60" s="36" t="s">
        <v>31</v>
      </c>
      <c r="R60" s="36" t="s">
        <v>36</v>
      </c>
      <c r="S60" s="57">
        <v>0</v>
      </c>
      <c r="T60" s="56" t="s">
        <v>47</v>
      </c>
    </row>
    <row r="61" spans="1:20" ht="18">
      <c r="A61" s="11"/>
      <c r="B61" s="12"/>
      <c r="D61" s="13"/>
      <c r="E61" s="13"/>
      <c r="F61" s="14"/>
      <c r="G61" s="15"/>
      <c r="H61" s="16"/>
      <c r="I61" s="17"/>
      <c r="J61" s="17"/>
      <c r="K61" s="17"/>
      <c r="L61" s="17"/>
      <c r="M61" s="17"/>
      <c r="N61" s="17"/>
      <c r="O61" s="17"/>
      <c r="P61" s="96" t="s">
        <v>95</v>
      </c>
      <c r="Q61" s="96"/>
      <c r="R61" s="96"/>
      <c r="S61" s="96"/>
      <c r="T61" s="96"/>
    </row>
    <row r="62" spans="1:20">
      <c r="A62" s="18" t="s">
        <v>23</v>
      </c>
      <c r="B62" s="19"/>
      <c r="G62" s="20" t="s">
        <v>24</v>
      </c>
      <c r="H62" s="20"/>
      <c r="J62" s="21"/>
      <c r="L62" s="21" t="s">
        <v>25</v>
      </c>
      <c r="M62" s="21"/>
      <c r="N62" s="22"/>
      <c r="O62" s="22"/>
      <c r="P62" s="97" t="s">
        <v>26</v>
      </c>
      <c r="Q62" s="97"/>
      <c r="R62" s="97"/>
      <c r="S62" s="97"/>
      <c r="T62" s="97"/>
    </row>
    <row r="63" spans="1:20" ht="18">
      <c r="A63" s="23"/>
      <c r="G63" s="24"/>
      <c r="H63" s="23"/>
      <c r="J63" s="25"/>
      <c r="L63" s="25"/>
      <c r="M63" s="26"/>
      <c r="N63" s="22"/>
      <c r="O63" s="22"/>
      <c r="P63" s="17"/>
      <c r="Q63" s="17"/>
      <c r="R63" s="17"/>
      <c r="S63" s="58"/>
      <c r="T63" s="61"/>
    </row>
    <row r="64" spans="1:20" ht="15.75">
      <c r="A64" s="23"/>
      <c r="G64" s="24"/>
      <c r="H64" s="23"/>
      <c r="J64" s="25"/>
      <c r="L64" s="25"/>
      <c r="M64" s="26"/>
      <c r="N64" s="22"/>
      <c r="O64" s="22"/>
      <c r="P64" s="22"/>
      <c r="Q64" s="26"/>
      <c r="R64" s="26"/>
      <c r="S64" s="51"/>
      <c r="T64" s="62"/>
    </row>
    <row r="65" spans="1:20" ht="15.75">
      <c r="A65" s="23"/>
      <c r="G65" s="24"/>
      <c r="H65" s="23"/>
      <c r="J65" s="25"/>
      <c r="L65" s="25"/>
      <c r="M65" s="26"/>
      <c r="N65" s="27"/>
      <c r="O65" s="27"/>
      <c r="P65" s="27"/>
      <c r="Q65" s="26"/>
      <c r="R65" s="26"/>
      <c r="S65" s="51"/>
      <c r="T65" s="62"/>
    </row>
    <row r="66" spans="1:20" ht="15.75">
      <c r="A66" s="23"/>
      <c r="G66" s="24"/>
      <c r="H66" s="23"/>
      <c r="J66" s="25"/>
      <c r="L66" s="25"/>
      <c r="M66" s="26"/>
      <c r="N66" s="27"/>
      <c r="O66" s="27"/>
      <c r="P66" s="27"/>
      <c r="Q66" s="26"/>
      <c r="R66" s="26"/>
      <c r="S66" s="51"/>
      <c r="T66" s="62"/>
    </row>
    <row r="67" spans="1:20" ht="15.75">
      <c r="A67" s="28" t="s">
        <v>27</v>
      </c>
      <c r="B67" s="28"/>
      <c r="G67" s="20"/>
      <c r="H67" s="20"/>
      <c r="J67" s="21"/>
      <c r="L67" s="21" t="s">
        <v>28</v>
      </c>
      <c r="M67" s="21"/>
      <c r="N67" s="27"/>
      <c r="O67" s="27"/>
      <c r="P67" s="97" t="s">
        <v>29</v>
      </c>
      <c r="Q67" s="97"/>
      <c r="R67" s="97"/>
      <c r="S67" s="97"/>
      <c r="T67" s="97"/>
    </row>
  </sheetData>
  <mergeCells count="27">
    <mergeCell ref="A3:T3"/>
    <mergeCell ref="N4:N6"/>
    <mergeCell ref="O4:O6"/>
    <mergeCell ref="P61:T61"/>
    <mergeCell ref="P62:T62"/>
    <mergeCell ref="P67:T67"/>
    <mergeCell ref="P4:P6"/>
    <mergeCell ref="Q4:Q6"/>
    <mergeCell ref="R4:R6"/>
    <mergeCell ref="S4:S6"/>
    <mergeCell ref="T4:T6"/>
    <mergeCell ref="A1:D1"/>
    <mergeCell ref="F1:T1"/>
    <mergeCell ref="A2:D2"/>
    <mergeCell ref="F2:T2"/>
    <mergeCell ref="A4:A6"/>
    <mergeCell ref="B4:B6"/>
    <mergeCell ref="C4:D6"/>
    <mergeCell ref="E4:E6"/>
    <mergeCell ref="F4:F6"/>
    <mergeCell ref="G4:G6"/>
    <mergeCell ref="J5:J6"/>
    <mergeCell ref="K5:K6"/>
    <mergeCell ref="H4:H6"/>
    <mergeCell ref="I4:I6"/>
    <mergeCell ref="J4:K4"/>
    <mergeCell ref="L4:M5"/>
  </mergeCells>
  <conditionalFormatting sqref="T48:T56">
    <cfRule type="cellIs" dxfId="56" priority="193" operator="notEqual">
      <formula>"CNTN"</formula>
    </cfRule>
  </conditionalFormatting>
  <conditionalFormatting sqref="J48:K56">
    <cfRule type="cellIs" dxfId="55" priority="192" operator="lessThan">
      <formula>5.5</formula>
    </cfRule>
  </conditionalFormatting>
  <conditionalFormatting sqref="J48:K56">
    <cfRule type="cellIs" dxfId="54" priority="191" operator="lessThan">
      <formula>5.5</formula>
    </cfRule>
  </conditionalFormatting>
  <conditionalFormatting sqref="N48:R56">
    <cfRule type="cellIs" dxfId="53" priority="190" operator="equal">
      <formula>0</formula>
    </cfRule>
  </conditionalFormatting>
  <conditionalFormatting sqref="N48:R56">
    <cfRule type="cellIs" dxfId="52" priority="189" operator="equal">
      <formula>"Ko Đạt"</formula>
    </cfRule>
  </conditionalFormatting>
  <conditionalFormatting sqref="T9">
    <cfRule type="cellIs" dxfId="51" priority="123" operator="notEqual">
      <formula>"CNTN"</formula>
    </cfRule>
  </conditionalFormatting>
  <conditionalFormatting sqref="J9:K9">
    <cfRule type="cellIs" dxfId="50" priority="122" operator="lessThan">
      <formula>5.5</formula>
    </cfRule>
  </conditionalFormatting>
  <conditionalFormatting sqref="J9:K9">
    <cfRule type="cellIs" dxfId="49" priority="121" operator="lessThan">
      <formula>5.5</formula>
    </cfRule>
  </conditionalFormatting>
  <conditionalFormatting sqref="N9:R9">
    <cfRule type="cellIs" dxfId="48" priority="120" operator="equal">
      <formula>0</formula>
    </cfRule>
  </conditionalFormatting>
  <conditionalFormatting sqref="N9:R9">
    <cfRule type="cellIs" dxfId="47" priority="119" operator="equal">
      <formula>"Ko Đạt"</formula>
    </cfRule>
  </conditionalFormatting>
  <conditionalFormatting sqref="T36">
    <cfRule type="cellIs" dxfId="46" priority="74" operator="notEqual">
      <formula>"CNTN"</formula>
    </cfRule>
  </conditionalFormatting>
  <conditionalFormatting sqref="J36:K36">
    <cfRule type="cellIs" dxfId="45" priority="73" operator="lessThan">
      <formula>5.5</formula>
    </cfRule>
  </conditionalFormatting>
  <conditionalFormatting sqref="J36:K36">
    <cfRule type="cellIs" dxfId="44" priority="72" operator="lessThan">
      <formula>5.5</formula>
    </cfRule>
  </conditionalFormatting>
  <conditionalFormatting sqref="N36:R36">
    <cfRule type="cellIs" dxfId="43" priority="71" operator="equal">
      <formula>0</formula>
    </cfRule>
  </conditionalFormatting>
  <conditionalFormatting sqref="N36:R36">
    <cfRule type="cellIs" dxfId="42" priority="70" operator="equal">
      <formula>"Ko Đạt"</formula>
    </cfRule>
  </conditionalFormatting>
  <conditionalFormatting sqref="T57:T60">
    <cfRule type="cellIs" dxfId="41" priority="10" operator="notEqual">
      <formula>"CNTN"</formula>
    </cfRule>
  </conditionalFormatting>
  <conditionalFormatting sqref="J57:K60">
    <cfRule type="cellIs" dxfId="40" priority="9" operator="lessThan">
      <formula>5.5</formula>
    </cfRule>
  </conditionalFormatting>
  <conditionalFormatting sqref="J57:K60">
    <cfRule type="cellIs" dxfId="39" priority="8" operator="lessThan">
      <formula>5.5</formula>
    </cfRule>
  </conditionalFormatting>
  <conditionalFormatting sqref="N57:R60">
    <cfRule type="cellIs" dxfId="38" priority="7" operator="equal">
      <formula>0</formula>
    </cfRule>
  </conditionalFormatting>
  <conditionalFormatting sqref="N57:R60">
    <cfRule type="cellIs" dxfId="37" priority="6" operator="equal">
      <formula>"Ko Đạt"</formula>
    </cfRule>
  </conditionalFormatting>
  <conditionalFormatting sqref="T38:T47">
    <cfRule type="cellIs" dxfId="36" priority="22" operator="notEqual">
      <formula>"CNTN"</formula>
    </cfRule>
  </conditionalFormatting>
  <conditionalFormatting sqref="J38:K47">
    <cfRule type="cellIs" dxfId="35" priority="21" operator="lessThan">
      <formula>5.5</formula>
    </cfRule>
  </conditionalFormatting>
  <conditionalFormatting sqref="J38:K47">
    <cfRule type="cellIs" dxfId="34" priority="20" operator="lessThan">
      <formula>5.5</formula>
    </cfRule>
  </conditionalFormatting>
  <conditionalFormatting sqref="N38:R47">
    <cfRule type="cellIs" dxfId="33" priority="19" operator="equal">
      <formula>0</formula>
    </cfRule>
  </conditionalFormatting>
  <conditionalFormatting sqref="N38:R47">
    <cfRule type="cellIs" dxfId="32" priority="18" operator="equal">
      <formula>"Ko Đạt"</formula>
    </cfRule>
  </conditionalFormatting>
  <conditionalFormatting sqref="T11:T35">
    <cfRule type="cellIs" dxfId="31" priority="17" operator="notEqual">
      <formula>"CNTN"</formula>
    </cfRule>
  </conditionalFormatting>
  <conditionalFormatting sqref="J11:K35">
    <cfRule type="cellIs" dxfId="30" priority="16" operator="lessThan">
      <formula>5.5</formula>
    </cfRule>
  </conditionalFormatting>
  <conditionalFormatting sqref="J11:K35">
    <cfRule type="cellIs" dxfId="29" priority="15" operator="lessThan">
      <formula>5.5</formula>
    </cfRule>
  </conditionalFormatting>
  <conditionalFormatting sqref="N11:Q35">
    <cfRule type="cellIs" dxfId="28" priority="14" operator="equal">
      <formula>0</formula>
    </cfRule>
  </conditionalFormatting>
  <conditionalFormatting sqref="N11:Q35">
    <cfRule type="cellIs" dxfId="27" priority="13" operator="equal">
      <formula>"Ko Đạt"</formula>
    </cfRule>
  </conditionalFormatting>
  <conditionalFormatting sqref="R11:R35">
    <cfRule type="cellIs" dxfId="26" priority="12" operator="equal">
      <formula>0</formula>
    </cfRule>
  </conditionalFormatting>
  <conditionalFormatting sqref="R11:R35">
    <cfRule type="cellIs" dxfId="25" priority="11" operator="equal">
      <formula>"Ko Đạt"</formula>
    </cfRule>
  </conditionalFormatting>
  <conditionalFormatting sqref="T8">
    <cfRule type="cellIs" dxfId="24" priority="5" operator="notEqual">
      <formula>"CNTN"</formula>
    </cfRule>
  </conditionalFormatting>
  <conditionalFormatting sqref="J8:K8">
    <cfRule type="cellIs" dxfId="23" priority="4" operator="lessThan">
      <formula>5.5</formula>
    </cfRule>
  </conditionalFormatting>
  <conditionalFormatting sqref="J8:K8">
    <cfRule type="cellIs" dxfId="22" priority="3" operator="lessThan">
      <formula>5.5</formula>
    </cfRule>
  </conditionalFormatting>
  <conditionalFormatting sqref="N8:R8">
    <cfRule type="cellIs" dxfId="21" priority="2" operator="equal">
      <formula>0</formula>
    </cfRule>
  </conditionalFormatting>
  <conditionalFormatting sqref="N8:R8">
    <cfRule type="cellIs" dxfId="20" priority="1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A7" sqref="A7:XFD7"/>
    </sheetView>
  </sheetViews>
  <sheetFormatPr defaultRowHeight="15"/>
  <cols>
    <col min="1" max="1" width="3.7109375" customWidth="1"/>
    <col min="2" max="2" width="10" customWidth="1"/>
    <col min="3" max="3" width="16.28515625" customWidth="1"/>
    <col min="4" max="4" width="7.140625" customWidth="1"/>
    <col min="5" max="5" width="8.85546875" customWidth="1"/>
    <col min="6" max="6" width="9.140625" customWidth="1"/>
    <col min="7" max="7" width="9.28515625" customWidth="1"/>
    <col min="8" max="8" width="5.28515625" customWidth="1"/>
    <col min="9" max="10" width="5.7109375" customWidth="1"/>
    <col min="11" max="11" width="10.140625" customWidth="1"/>
    <col min="12" max="13" width="6.7109375" customWidth="1"/>
    <col min="14" max="17" width="5.28515625" customWidth="1"/>
    <col min="18" max="18" width="6.85546875" bestFit="1" customWidth="1"/>
    <col min="19" max="19" width="9.5703125" style="59" customWidth="1"/>
    <col min="20" max="20" width="11.5703125" customWidth="1"/>
    <col min="21" max="21" width="9.140625" customWidth="1"/>
  </cols>
  <sheetData>
    <row r="1" spans="1:20" ht="15.75">
      <c r="A1" s="64" t="s">
        <v>0</v>
      </c>
      <c r="B1" s="64"/>
      <c r="C1" s="64"/>
      <c r="D1" s="64"/>
      <c r="E1" s="37"/>
      <c r="F1" s="65" t="s">
        <v>96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15.75">
      <c r="A2" s="66" t="s">
        <v>1</v>
      </c>
      <c r="B2" s="66"/>
      <c r="C2" s="66"/>
      <c r="D2" s="66"/>
      <c r="E2" s="37"/>
      <c r="F2" s="65" t="s">
        <v>56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31.5">
      <c r="A3" s="99" t="s">
        <v>189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0" ht="18" customHeight="1">
      <c r="A4" s="67" t="s">
        <v>2</v>
      </c>
      <c r="B4" s="70" t="s">
        <v>3</v>
      </c>
      <c r="C4" s="73" t="s">
        <v>4</v>
      </c>
      <c r="D4" s="74"/>
      <c r="E4" s="79" t="s">
        <v>5</v>
      </c>
      <c r="F4" s="79" t="s">
        <v>6</v>
      </c>
      <c r="G4" s="67" t="s">
        <v>7</v>
      </c>
      <c r="H4" s="86" t="s">
        <v>8</v>
      </c>
      <c r="I4" s="82" t="s">
        <v>9</v>
      </c>
      <c r="J4" s="90" t="s">
        <v>10</v>
      </c>
      <c r="K4" s="91"/>
      <c r="L4" s="92" t="s">
        <v>11</v>
      </c>
      <c r="M4" s="93"/>
      <c r="N4" s="82" t="s">
        <v>12</v>
      </c>
      <c r="O4" s="82" t="s">
        <v>13</v>
      </c>
      <c r="P4" s="82" t="s">
        <v>14</v>
      </c>
      <c r="Q4" s="82" t="s">
        <v>15</v>
      </c>
      <c r="R4" s="82" t="s">
        <v>16</v>
      </c>
      <c r="S4" s="84" t="s">
        <v>17</v>
      </c>
      <c r="T4" s="84" t="s">
        <v>18</v>
      </c>
    </row>
    <row r="5" spans="1:20" ht="27.75" customHeight="1">
      <c r="A5" s="68"/>
      <c r="B5" s="71"/>
      <c r="C5" s="75"/>
      <c r="D5" s="76"/>
      <c r="E5" s="80"/>
      <c r="F5" s="80"/>
      <c r="G5" s="68"/>
      <c r="H5" s="87"/>
      <c r="I5" s="89"/>
      <c r="J5" s="82" t="s">
        <v>19</v>
      </c>
      <c r="K5" s="84" t="s">
        <v>20</v>
      </c>
      <c r="L5" s="94"/>
      <c r="M5" s="95"/>
      <c r="N5" s="89"/>
      <c r="O5" s="89"/>
      <c r="P5" s="89"/>
      <c r="Q5" s="89"/>
      <c r="R5" s="89"/>
      <c r="S5" s="98"/>
      <c r="T5" s="98"/>
    </row>
    <row r="6" spans="1:20">
      <c r="A6" s="69"/>
      <c r="B6" s="72"/>
      <c r="C6" s="77"/>
      <c r="D6" s="78"/>
      <c r="E6" s="81"/>
      <c r="F6" s="81"/>
      <c r="G6" s="69"/>
      <c r="H6" s="88"/>
      <c r="I6" s="83"/>
      <c r="J6" s="83"/>
      <c r="K6" s="85"/>
      <c r="L6" s="2" t="s">
        <v>21</v>
      </c>
      <c r="M6" s="3" t="s">
        <v>22</v>
      </c>
      <c r="N6" s="83"/>
      <c r="O6" s="83"/>
      <c r="P6" s="83"/>
      <c r="Q6" s="83"/>
      <c r="R6" s="83"/>
      <c r="S6" s="85"/>
      <c r="T6" s="85"/>
    </row>
    <row r="7" spans="1:20" ht="18.95" customHeight="1">
      <c r="A7" s="4" t="s">
        <v>54</v>
      </c>
      <c r="B7" s="4"/>
      <c r="C7" s="5"/>
      <c r="D7" s="6"/>
      <c r="E7" s="6"/>
      <c r="F7" s="7"/>
      <c r="G7" s="5"/>
      <c r="H7" s="5"/>
      <c r="I7" s="5"/>
      <c r="J7" s="5"/>
      <c r="K7" s="5"/>
      <c r="L7" s="5"/>
      <c r="M7" s="8"/>
      <c r="N7" s="9"/>
      <c r="O7" s="9"/>
      <c r="P7" s="8"/>
      <c r="Q7" s="8"/>
      <c r="R7" s="8"/>
      <c r="S7" s="10"/>
      <c r="T7" s="10"/>
    </row>
    <row r="8" spans="1:20" ht="18.95" customHeight="1">
      <c r="A8" s="40">
        <v>1</v>
      </c>
      <c r="B8" s="41">
        <v>1821623836</v>
      </c>
      <c r="C8" s="55" t="s">
        <v>164</v>
      </c>
      <c r="D8" s="30" t="s">
        <v>72</v>
      </c>
      <c r="E8" s="38" t="s">
        <v>57</v>
      </c>
      <c r="F8" s="31">
        <v>34400</v>
      </c>
      <c r="G8" s="32" t="s">
        <v>38</v>
      </c>
      <c r="H8" s="33" t="s">
        <v>30</v>
      </c>
      <c r="I8" s="34">
        <v>6.04</v>
      </c>
      <c r="J8" s="35">
        <v>6</v>
      </c>
      <c r="K8" s="35">
        <v>7.5</v>
      </c>
      <c r="L8" s="34">
        <v>6.05</v>
      </c>
      <c r="M8" s="34">
        <v>2.27</v>
      </c>
      <c r="N8" s="36" t="s">
        <v>31</v>
      </c>
      <c r="O8" s="36" t="s">
        <v>31</v>
      </c>
      <c r="P8" s="36" t="s">
        <v>31</v>
      </c>
      <c r="Q8" s="36" t="s">
        <v>31</v>
      </c>
      <c r="R8" s="36" t="s">
        <v>34</v>
      </c>
      <c r="S8" s="57">
        <v>0</v>
      </c>
      <c r="T8" s="56" t="s">
        <v>32</v>
      </c>
    </row>
    <row r="9" spans="1:20" ht="18.95" customHeight="1">
      <c r="A9" s="40">
        <f>A8+1</f>
        <v>2</v>
      </c>
      <c r="B9" s="41">
        <v>1921623505</v>
      </c>
      <c r="C9" s="55" t="s">
        <v>171</v>
      </c>
      <c r="D9" s="30" t="s">
        <v>172</v>
      </c>
      <c r="E9" s="38" t="s">
        <v>90</v>
      </c>
      <c r="F9" s="31">
        <v>34983</v>
      </c>
      <c r="G9" s="32" t="s">
        <v>173</v>
      </c>
      <c r="H9" s="33" t="s">
        <v>30</v>
      </c>
      <c r="I9" s="34">
        <v>6.68</v>
      </c>
      <c r="J9" s="35">
        <v>6</v>
      </c>
      <c r="K9" s="35">
        <v>6.9</v>
      </c>
      <c r="L9" s="34">
        <v>6.7</v>
      </c>
      <c r="M9" s="34">
        <v>2.66</v>
      </c>
      <c r="N9" s="36" t="s">
        <v>31</v>
      </c>
      <c r="O9" s="36" t="s">
        <v>31</v>
      </c>
      <c r="P9" s="36" t="s">
        <v>31</v>
      </c>
      <c r="Q9" s="36" t="s">
        <v>31</v>
      </c>
      <c r="R9" s="36" t="s">
        <v>34</v>
      </c>
      <c r="S9" s="57">
        <v>0</v>
      </c>
      <c r="T9" s="56" t="s">
        <v>32</v>
      </c>
    </row>
    <row r="10" spans="1:20" ht="18.95" customHeight="1">
      <c r="A10" s="40">
        <f>A9+1</f>
        <v>3</v>
      </c>
      <c r="B10" s="41">
        <v>2021624541</v>
      </c>
      <c r="C10" s="55" t="s">
        <v>161</v>
      </c>
      <c r="D10" s="30" t="s">
        <v>69</v>
      </c>
      <c r="E10" s="38" t="s">
        <v>59</v>
      </c>
      <c r="F10" s="31">
        <v>33824</v>
      </c>
      <c r="G10" s="32" t="s">
        <v>121</v>
      </c>
      <c r="H10" s="33" t="s">
        <v>30</v>
      </c>
      <c r="I10" s="34">
        <v>6.19</v>
      </c>
      <c r="J10" s="35">
        <v>6</v>
      </c>
      <c r="K10" s="35">
        <v>7.4</v>
      </c>
      <c r="L10" s="34">
        <v>6.35</v>
      </c>
      <c r="M10" s="34">
        <v>2.4300000000000002</v>
      </c>
      <c r="N10" s="36" t="s">
        <v>31</v>
      </c>
      <c r="O10" s="36" t="s">
        <v>31</v>
      </c>
      <c r="P10" s="36" t="s">
        <v>31</v>
      </c>
      <c r="Q10" s="36" t="s">
        <v>31</v>
      </c>
      <c r="R10" s="36" t="s">
        <v>36</v>
      </c>
      <c r="S10" s="57">
        <v>0</v>
      </c>
      <c r="T10" s="56" t="s">
        <v>32</v>
      </c>
    </row>
    <row r="11" spans="1:20" ht="18.95" customHeight="1">
      <c r="A11" s="4" t="s">
        <v>48</v>
      </c>
      <c r="B11" s="4"/>
      <c r="C11" s="5"/>
      <c r="D11" s="6"/>
      <c r="E11" s="39"/>
      <c r="F11" s="7"/>
      <c r="G11" s="5"/>
      <c r="H11" s="5"/>
      <c r="I11" s="5"/>
      <c r="J11" s="5"/>
      <c r="K11" s="5"/>
      <c r="L11" s="5"/>
      <c r="M11" s="8"/>
      <c r="N11" s="9"/>
      <c r="O11" s="9"/>
      <c r="P11" s="8"/>
      <c r="Q11" s="8"/>
      <c r="R11" s="8"/>
      <c r="S11" s="10"/>
      <c r="T11" s="10"/>
    </row>
    <row r="12" spans="1:20" ht="18.95" customHeight="1">
      <c r="A12" s="40">
        <v>1</v>
      </c>
      <c r="B12" s="41">
        <v>2021625002</v>
      </c>
      <c r="C12" s="55" t="s">
        <v>174</v>
      </c>
      <c r="D12" s="30" t="s">
        <v>175</v>
      </c>
      <c r="E12" s="38" t="s">
        <v>59</v>
      </c>
      <c r="F12" s="31">
        <v>34390</v>
      </c>
      <c r="G12" s="32" t="s">
        <v>37</v>
      </c>
      <c r="H12" s="33" t="s">
        <v>30</v>
      </c>
      <c r="I12" s="34">
        <v>7.62</v>
      </c>
      <c r="J12" s="35">
        <v>5.8</v>
      </c>
      <c r="K12" s="35">
        <v>8.1</v>
      </c>
      <c r="L12" s="34">
        <v>7.76</v>
      </c>
      <c r="M12" s="34">
        <v>3.35</v>
      </c>
      <c r="N12" s="36" t="s">
        <v>31</v>
      </c>
      <c r="O12" s="36" t="s">
        <v>31</v>
      </c>
      <c r="P12" s="36" t="s">
        <v>31</v>
      </c>
      <c r="Q12" s="36" t="s">
        <v>31</v>
      </c>
      <c r="R12" s="36" t="s">
        <v>42</v>
      </c>
      <c r="S12" s="57">
        <v>0</v>
      </c>
      <c r="T12" s="56" t="s">
        <v>32</v>
      </c>
    </row>
    <row r="13" spans="1:20" ht="18.95" customHeight="1">
      <c r="A13" s="40">
        <f>A12+1</f>
        <v>2</v>
      </c>
      <c r="B13" s="41">
        <v>2021626131</v>
      </c>
      <c r="C13" s="55" t="s">
        <v>43</v>
      </c>
      <c r="D13" s="30" t="s">
        <v>120</v>
      </c>
      <c r="E13" s="38" t="s">
        <v>59</v>
      </c>
      <c r="F13" s="31">
        <v>34960</v>
      </c>
      <c r="G13" s="32" t="s">
        <v>75</v>
      </c>
      <c r="H13" s="33" t="s">
        <v>30</v>
      </c>
      <c r="I13" s="34">
        <v>7.01</v>
      </c>
      <c r="J13" s="35">
        <v>8.5</v>
      </c>
      <c r="K13" s="35">
        <v>7.7</v>
      </c>
      <c r="L13" s="34">
        <v>7.1</v>
      </c>
      <c r="M13" s="34">
        <v>2.92</v>
      </c>
      <c r="N13" s="36" t="s">
        <v>31</v>
      </c>
      <c r="O13" s="36" t="s">
        <v>31</v>
      </c>
      <c r="P13" s="36" t="s">
        <v>31</v>
      </c>
      <c r="Q13" s="36" t="s">
        <v>31</v>
      </c>
      <c r="R13" s="36" t="s">
        <v>36</v>
      </c>
      <c r="S13" s="57">
        <v>0</v>
      </c>
      <c r="T13" s="56" t="s">
        <v>32</v>
      </c>
    </row>
    <row r="14" spans="1:20" ht="18.95" customHeight="1">
      <c r="A14" s="40">
        <f>A13+1</f>
        <v>3</v>
      </c>
      <c r="B14" s="41">
        <v>2021418450</v>
      </c>
      <c r="C14" s="55" t="s">
        <v>176</v>
      </c>
      <c r="D14" s="30" t="s">
        <v>177</v>
      </c>
      <c r="E14" s="38" t="s">
        <v>59</v>
      </c>
      <c r="F14" s="31">
        <v>35276</v>
      </c>
      <c r="G14" s="32" t="s">
        <v>66</v>
      </c>
      <c r="H14" s="33" t="s">
        <v>30</v>
      </c>
      <c r="I14" s="34">
        <v>7.13</v>
      </c>
      <c r="J14" s="35">
        <v>7.3</v>
      </c>
      <c r="K14" s="35">
        <v>8.6</v>
      </c>
      <c r="L14" s="34">
        <v>7.32</v>
      </c>
      <c r="M14" s="34">
        <v>3.04</v>
      </c>
      <c r="N14" s="36" t="s">
        <v>31</v>
      </c>
      <c r="O14" s="36" t="s">
        <v>31</v>
      </c>
      <c r="P14" s="36" t="s">
        <v>31</v>
      </c>
      <c r="Q14" s="36" t="s">
        <v>31</v>
      </c>
      <c r="R14" s="36" t="s">
        <v>42</v>
      </c>
      <c r="S14" s="57">
        <v>0</v>
      </c>
      <c r="T14" s="56" t="s">
        <v>32</v>
      </c>
    </row>
    <row r="15" spans="1:20" ht="18.95" customHeight="1">
      <c r="A15" s="40">
        <f>A14+1</f>
        <v>4</v>
      </c>
      <c r="B15" s="41">
        <v>2021624796</v>
      </c>
      <c r="C15" s="55" t="s">
        <v>178</v>
      </c>
      <c r="D15" s="30" t="s">
        <v>79</v>
      </c>
      <c r="E15" s="38" t="s">
        <v>59</v>
      </c>
      <c r="F15" s="31">
        <v>35093</v>
      </c>
      <c r="G15" s="32" t="s">
        <v>38</v>
      </c>
      <c r="H15" s="33" t="s">
        <v>30</v>
      </c>
      <c r="I15" s="34">
        <v>7.28</v>
      </c>
      <c r="J15" s="35">
        <v>8.8000000000000007</v>
      </c>
      <c r="K15" s="35">
        <v>7</v>
      </c>
      <c r="L15" s="34">
        <v>7.37</v>
      </c>
      <c r="M15" s="34">
        <v>3.09</v>
      </c>
      <c r="N15" s="36" t="s">
        <v>31</v>
      </c>
      <c r="O15" s="36" t="s">
        <v>31</v>
      </c>
      <c r="P15" s="36" t="s">
        <v>31</v>
      </c>
      <c r="Q15" s="36" t="s">
        <v>31</v>
      </c>
      <c r="R15" s="36" t="s">
        <v>36</v>
      </c>
      <c r="S15" s="57">
        <v>0</v>
      </c>
      <c r="T15" s="56" t="s">
        <v>32</v>
      </c>
    </row>
    <row r="16" spans="1:20" ht="18.95" customHeight="1">
      <c r="A16" s="4" t="s">
        <v>45</v>
      </c>
      <c r="B16" s="4"/>
      <c r="C16" s="5"/>
      <c r="D16" s="6"/>
      <c r="E16" s="39"/>
      <c r="F16" s="7"/>
      <c r="G16" s="5"/>
      <c r="H16" s="5"/>
      <c r="I16" s="5"/>
      <c r="J16" s="5"/>
      <c r="K16" s="5"/>
      <c r="L16" s="5"/>
      <c r="M16" s="8"/>
      <c r="N16" s="9"/>
      <c r="O16" s="9"/>
      <c r="P16" s="8"/>
      <c r="Q16" s="8"/>
      <c r="R16" s="8"/>
      <c r="S16" s="10"/>
      <c r="T16" s="10"/>
    </row>
    <row r="17" spans="1:20" ht="18.95" customHeight="1">
      <c r="A17" s="40">
        <v>1</v>
      </c>
      <c r="B17" s="41">
        <v>1921613467</v>
      </c>
      <c r="C17" s="55" t="s">
        <v>150</v>
      </c>
      <c r="D17" s="30" t="s">
        <v>89</v>
      </c>
      <c r="E17" s="38" t="s">
        <v>90</v>
      </c>
      <c r="F17" s="31">
        <v>34532</v>
      </c>
      <c r="G17" s="32" t="s">
        <v>38</v>
      </c>
      <c r="H17" s="33" t="s">
        <v>30</v>
      </c>
      <c r="I17" s="34">
        <v>6.29</v>
      </c>
      <c r="J17" s="35">
        <v>6.3</v>
      </c>
      <c r="K17" s="35">
        <v>6.3</v>
      </c>
      <c r="L17" s="34">
        <v>6.31</v>
      </c>
      <c r="M17" s="34">
        <v>2.42</v>
      </c>
      <c r="N17" s="36" t="s">
        <v>31</v>
      </c>
      <c r="O17" s="36" t="s">
        <v>31</v>
      </c>
      <c r="P17" s="36" t="s">
        <v>31</v>
      </c>
      <c r="Q17" s="36" t="s">
        <v>31</v>
      </c>
      <c r="R17" s="36" t="s">
        <v>34</v>
      </c>
      <c r="S17" s="57">
        <v>0</v>
      </c>
      <c r="T17" s="56" t="s">
        <v>32</v>
      </c>
    </row>
    <row r="18" spans="1:20" ht="18.95" customHeight="1">
      <c r="A18" s="40">
        <f>A17+1</f>
        <v>2</v>
      </c>
      <c r="B18" s="41">
        <v>1921627853</v>
      </c>
      <c r="C18" s="55" t="s">
        <v>50</v>
      </c>
      <c r="D18" s="30" t="s">
        <v>51</v>
      </c>
      <c r="E18" s="38" t="s">
        <v>90</v>
      </c>
      <c r="F18" s="31">
        <v>34563</v>
      </c>
      <c r="G18" s="32" t="s">
        <v>58</v>
      </c>
      <c r="H18" s="33" t="s">
        <v>30</v>
      </c>
      <c r="I18" s="34">
        <v>5.84</v>
      </c>
      <c r="J18" s="35">
        <v>6</v>
      </c>
      <c r="K18" s="35">
        <v>7.3</v>
      </c>
      <c r="L18" s="34">
        <v>6</v>
      </c>
      <c r="M18" s="34">
        <v>2.2599999999999998</v>
      </c>
      <c r="N18" s="36" t="s">
        <v>31</v>
      </c>
      <c r="O18" s="36" t="s">
        <v>31</v>
      </c>
      <c r="P18" s="36" t="s">
        <v>31</v>
      </c>
      <c r="Q18" s="36" t="s">
        <v>31</v>
      </c>
      <c r="R18" s="36" t="s">
        <v>34</v>
      </c>
      <c r="S18" s="57">
        <v>2</v>
      </c>
      <c r="T18" s="56" t="s">
        <v>47</v>
      </c>
    </row>
    <row r="19" spans="1:20" ht="18.95" customHeight="1">
      <c r="A19" s="40">
        <f t="shared" ref="A19:A34" si="0">A18+1</f>
        <v>3</v>
      </c>
      <c r="B19" s="41">
        <v>1821625189</v>
      </c>
      <c r="C19" s="55" t="s">
        <v>43</v>
      </c>
      <c r="D19" s="30" t="s">
        <v>165</v>
      </c>
      <c r="E19" s="38" t="s">
        <v>90</v>
      </c>
      <c r="F19" s="31">
        <v>34668</v>
      </c>
      <c r="G19" s="32" t="s">
        <v>38</v>
      </c>
      <c r="H19" s="33" t="s">
        <v>30</v>
      </c>
      <c r="I19" s="34">
        <v>6.4</v>
      </c>
      <c r="J19" s="35">
        <v>6</v>
      </c>
      <c r="K19" s="35">
        <v>6.3</v>
      </c>
      <c r="L19" s="34">
        <v>6.37</v>
      </c>
      <c r="M19" s="34">
        <v>2.46</v>
      </c>
      <c r="N19" s="36">
        <v>0</v>
      </c>
      <c r="O19" s="36" t="s">
        <v>31</v>
      </c>
      <c r="P19" s="36" t="s">
        <v>31</v>
      </c>
      <c r="Q19" s="36" t="s">
        <v>31</v>
      </c>
      <c r="R19" s="36" t="s">
        <v>34</v>
      </c>
      <c r="S19" s="57">
        <v>0</v>
      </c>
      <c r="T19" s="56" t="s">
        <v>47</v>
      </c>
    </row>
    <row r="20" spans="1:20" ht="18.95" customHeight="1">
      <c r="A20" s="40">
        <f t="shared" si="0"/>
        <v>4</v>
      </c>
      <c r="B20" s="41">
        <v>1921623481</v>
      </c>
      <c r="C20" s="55" t="s">
        <v>166</v>
      </c>
      <c r="D20" s="30" t="s">
        <v>77</v>
      </c>
      <c r="E20" s="38" t="s">
        <v>90</v>
      </c>
      <c r="F20" s="31">
        <v>34764</v>
      </c>
      <c r="G20" s="32" t="s">
        <v>38</v>
      </c>
      <c r="H20" s="33" t="s">
        <v>30</v>
      </c>
      <c r="I20" s="34">
        <v>6.06</v>
      </c>
      <c r="J20" s="35">
        <v>7</v>
      </c>
      <c r="K20" s="35">
        <v>6.8</v>
      </c>
      <c r="L20" s="34">
        <v>6.2</v>
      </c>
      <c r="M20" s="34">
        <v>2.34</v>
      </c>
      <c r="N20" s="36">
        <v>0</v>
      </c>
      <c r="O20" s="36" t="s">
        <v>31</v>
      </c>
      <c r="P20" s="36" t="s">
        <v>31</v>
      </c>
      <c r="Q20" s="36">
        <v>0</v>
      </c>
      <c r="R20" s="36" t="s">
        <v>34</v>
      </c>
      <c r="S20" s="57">
        <v>5</v>
      </c>
      <c r="T20" s="56" t="s">
        <v>47</v>
      </c>
    </row>
    <row r="21" spans="1:20" ht="18.95" customHeight="1">
      <c r="A21" s="40">
        <f t="shared" si="0"/>
        <v>5</v>
      </c>
      <c r="B21" s="41">
        <v>1921629440</v>
      </c>
      <c r="C21" s="55" t="s">
        <v>44</v>
      </c>
      <c r="D21" s="30" t="s">
        <v>69</v>
      </c>
      <c r="E21" s="38" t="s">
        <v>90</v>
      </c>
      <c r="F21" s="31">
        <v>34769</v>
      </c>
      <c r="G21" s="32" t="s">
        <v>38</v>
      </c>
      <c r="H21" s="33" t="s">
        <v>30</v>
      </c>
      <c r="I21" s="34">
        <v>6.1</v>
      </c>
      <c r="J21" s="35">
        <v>6.3</v>
      </c>
      <c r="K21" s="35">
        <v>7</v>
      </c>
      <c r="L21" s="34">
        <v>6.2</v>
      </c>
      <c r="M21" s="34">
        <v>2.35</v>
      </c>
      <c r="N21" s="36" t="s">
        <v>31</v>
      </c>
      <c r="O21" s="36" t="s">
        <v>31</v>
      </c>
      <c r="P21" s="36" t="s">
        <v>31</v>
      </c>
      <c r="Q21" s="36" t="s">
        <v>31</v>
      </c>
      <c r="R21" s="36" t="s">
        <v>34</v>
      </c>
      <c r="S21" s="57">
        <v>1</v>
      </c>
      <c r="T21" s="56" t="s">
        <v>47</v>
      </c>
    </row>
    <row r="22" spans="1:20" ht="18.95" customHeight="1">
      <c r="A22" s="40">
        <f t="shared" si="0"/>
        <v>6</v>
      </c>
      <c r="B22" s="41">
        <v>1921610954</v>
      </c>
      <c r="C22" s="55" t="s">
        <v>167</v>
      </c>
      <c r="D22" s="30" t="s">
        <v>85</v>
      </c>
      <c r="E22" s="38" t="s">
        <v>90</v>
      </c>
      <c r="F22" s="31">
        <v>34582</v>
      </c>
      <c r="G22" s="32" t="s">
        <v>38</v>
      </c>
      <c r="H22" s="33" t="s">
        <v>30</v>
      </c>
      <c r="I22" s="34">
        <v>6.7</v>
      </c>
      <c r="J22" s="35">
        <v>7</v>
      </c>
      <c r="K22" s="35">
        <v>7</v>
      </c>
      <c r="L22" s="34">
        <v>6.72</v>
      </c>
      <c r="M22" s="34">
        <v>2.69</v>
      </c>
      <c r="N22" s="36" t="s">
        <v>31</v>
      </c>
      <c r="O22" s="36" t="s">
        <v>31</v>
      </c>
      <c r="P22" s="36" t="s">
        <v>31</v>
      </c>
      <c r="Q22" s="36" t="s">
        <v>31</v>
      </c>
      <c r="R22" s="36" t="s">
        <v>34</v>
      </c>
      <c r="S22" s="57">
        <v>0</v>
      </c>
      <c r="T22" s="56" t="s">
        <v>32</v>
      </c>
    </row>
    <row r="23" spans="1:20" ht="18.95" customHeight="1">
      <c r="A23" s="40">
        <f t="shared" si="0"/>
        <v>7</v>
      </c>
      <c r="B23" s="41">
        <v>1921623499</v>
      </c>
      <c r="C23" s="55" t="s">
        <v>53</v>
      </c>
      <c r="D23" s="30" t="s">
        <v>168</v>
      </c>
      <c r="E23" s="38" t="s">
        <v>90</v>
      </c>
      <c r="F23" s="31">
        <v>34467</v>
      </c>
      <c r="G23" s="32" t="s">
        <v>38</v>
      </c>
      <c r="H23" s="33" t="s">
        <v>30</v>
      </c>
      <c r="I23" s="34">
        <v>6.58</v>
      </c>
      <c r="J23" s="35">
        <v>6</v>
      </c>
      <c r="K23" s="35">
        <v>7.6</v>
      </c>
      <c r="L23" s="34">
        <v>6.65</v>
      </c>
      <c r="M23" s="34">
        <v>2.65</v>
      </c>
      <c r="N23" s="36" t="s">
        <v>31</v>
      </c>
      <c r="O23" s="36" t="s">
        <v>31</v>
      </c>
      <c r="P23" s="36">
        <v>0</v>
      </c>
      <c r="Q23" s="36" t="s">
        <v>31</v>
      </c>
      <c r="R23" s="36" t="s">
        <v>34</v>
      </c>
      <c r="S23" s="57">
        <v>0</v>
      </c>
      <c r="T23" s="56" t="s">
        <v>47</v>
      </c>
    </row>
    <row r="24" spans="1:20" ht="18.95" customHeight="1">
      <c r="A24" s="40">
        <f t="shared" si="0"/>
        <v>8</v>
      </c>
      <c r="B24" s="41">
        <v>1821625192</v>
      </c>
      <c r="C24" s="55" t="s">
        <v>169</v>
      </c>
      <c r="D24" s="30" t="s">
        <v>170</v>
      </c>
      <c r="E24" s="38" t="s">
        <v>90</v>
      </c>
      <c r="F24" s="31">
        <v>34335</v>
      </c>
      <c r="G24" s="32" t="s">
        <v>58</v>
      </c>
      <c r="H24" s="33" t="s">
        <v>30</v>
      </c>
      <c r="I24" s="34">
        <v>5.89</v>
      </c>
      <c r="J24" s="35">
        <v>6</v>
      </c>
      <c r="K24" s="35">
        <v>6.5</v>
      </c>
      <c r="L24" s="34">
        <v>6.04</v>
      </c>
      <c r="M24" s="34">
        <v>2.29</v>
      </c>
      <c r="N24" s="36" t="s">
        <v>31</v>
      </c>
      <c r="O24" s="36" t="s">
        <v>31</v>
      </c>
      <c r="P24" s="36" t="s">
        <v>31</v>
      </c>
      <c r="Q24" s="36">
        <v>0</v>
      </c>
      <c r="R24" s="36" t="s">
        <v>34</v>
      </c>
      <c r="S24" s="57">
        <v>4</v>
      </c>
      <c r="T24" s="56" t="s">
        <v>47</v>
      </c>
    </row>
    <row r="25" spans="1:20" ht="18.95" customHeight="1">
      <c r="A25" s="40">
        <f t="shared" si="0"/>
        <v>9</v>
      </c>
      <c r="B25" s="41">
        <v>2021628296</v>
      </c>
      <c r="C25" s="55" t="s">
        <v>179</v>
      </c>
      <c r="D25" s="30" t="s">
        <v>63</v>
      </c>
      <c r="E25" s="38" t="s">
        <v>59</v>
      </c>
      <c r="F25" s="31">
        <v>34218</v>
      </c>
      <c r="G25" s="32" t="s">
        <v>75</v>
      </c>
      <c r="H25" s="33" t="s">
        <v>30</v>
      </c>
      <c r="I25" s="34">
        <v>6.57</v>
      </c>
      <c r="J25" s="35">
        <v>6.8</v>
      </c>
      <c r="K25" s="35">
        <v>7.1</v>
      </c>
      <c r="L25" s="34">
        <v>6.72</v>
      </c>
      <c r="M25" s="34">
        <v>2.69</v>
      </c>
      <c r="N25" s="36" t="s">
        <v>31</v>
      </c>
      <c r="O25" s="36" t="s">
        <v>31</v>
      </c>
      <c r="P25" s="36" t="s">
        <v>31</v>
      </c>
      <c r="Q25" s="36">
        <v>0</v>
      </c>
      <c r="R25" s="36" t="s">
        <v>34</v>
      </c>
      <c r="S25" s="57">
        <v>3</v>
      </c>
      <c r="T25" s="56" t="s">
        <v>47</v>
      </c>
    </row>
    <row r="26" spans="1:20" ht="18.95" customHeight="1">
      <c r="A26" s="40">
        <f t="shared" si="0"/>
        <v>10</v>
      </c>
      <c r="B26" s="41">
        <v>2021624259</v>
      </c>
      <c r="C26" s="55" t="s">
        <v>180</v>
      </c>
      <c r="D26" s="30" t="s">
        <v>103</v>
      </c>
      <c r="E26" s="38" t="s">
        <v>59</v>
      </c>
      <c r="F26" s="31">
        <v>35100</v>
      </c>
      <c r="G26" s="32" t="s">
        <v>33</v>
      </c>
      <c r="H26" s="33" t="s">
        <v>30</v>
      </c>
      <c r="I26" s="34">
        <v>8.2899999999999991</v>
      </c>
      <c r="J26" s="35">
        <v>9</v>
      </c>
      <c r="K26" s="35">
        <v>8.4</v>
      </c>
      <c r="L26" s="34">
        <v>8.4</v>
      </c>
      <c r="M26" s="34">
        <v>3.68</v>
      </c>
      <c r="N26" s="36" t="s">
        <v>31</v>
      </c>
      <c r="O26" s="36" t="s">
        <v>31</v>
      </c>
      <c r="P26" s="36" t="s">
        <v>31</v>
      </c>
      <c r="Q26" s="36" t="s">
        <v>31</v>
      </c>
      <c r="R26" s="36" t="s">
        <v>42</v>
      </c>
      <c r="S26" s="57">
        <v>0</v>
      </c>
      <c r="T26" s="56" t="s">
        <v>32</v>
      </c>
    </row>
    <row r="27" spans="1:20" ht="18.95" customHeight="1">
      <c r="A27" s="40">
        <f t="shared" si="0"/>
        <v>11</v>
      </c>
      <c r="B27" s="41">
        <v>2021626621</v>
      </c>
      <c r="C27" s="55" t="s">
        <v>88</v>
      </c>
      <c r="D27" s="30" t="s">
        <v>103</v>
      </c>
      <c r="E27" s="38" t="s">
        <v>59</v>
      </c>
      <c r="F27" s="31">
        <v>35403</v>
      </c>
      <c r="G27" s="32" t="s">
        <v>39</v>
      </c>
      <c r="H27" s="33" t="s">
        <v>30</v>
      </c>
      <c r="I27" s="34">
        <v>7.45</v>
      </c>
      <c r="J27" s="35">
        <v>7.8</v>
      </c>
      <c r="K27" s="35">
        <v>8.6</v>
      </c>
      <c r="L27" s="34">
        <v>7.61</v>
      </c>
      <c r="M27" s="34">
        <v>3.25</v>
      </c>
      <c r="N27" s="36" t="s">
        <v>31</v>
      </c>
      <c r="O27" s="36" t="s">
        <v>31</v>
      </c>
      <c r="P27" s="36" t="s">
        <v>31</v>
      </c>
      <c r="Q27" s="36" t="s">
        <v>31</v>
      </c>
      <c r="R27" s="36" t="s">
        <v>36</v>
      </c>
      <c r="S27" s="57">
        <v>0</v>
      </c>
      <c r="T27" s="56" t="s">
        <v>32</v>
      </c>
    </row>
    <row r="28" spans="1:20" ht="18.95" customHeight="1">
      <c r="A28" s="40">
        <f t="shared" si="0"/>
        <v>12</v>
      </c>
      <c r="B28" s="41">
        <v>2021626889</v>
      </c>
      <c r="C28" s="55" t="s">
        <v>181</v>
      </c>
      <c r="D28" s="30" t="s">
        <v>182</v>
      </c>
      <c r="E28" s="38" t="s">
        <v>59</v>
      </c>
      <c r="F28" s="31">
        <v>35373</v>
      </c>
      <c r="G28" s="32" t="s">
        <v>39</v>
      </c>
      <c r="H28" s="33" t="s">
        <v>30</v>
      </c>
      <c r="I28" s="34">
        <v>6.84</v>
      </c>
      <c r="J28" s="35">
        <v>7</v>
      </c>
      <c r="K28" s="35">
        <v>7.3</v>
      </c>
      <c r="L28" s="34">
        <v>6.94</v>
      </c>
      <c r="M28" s="34">
        <v>2.81</v>
      </c>
      <c r="N28" s="36" t="s">
        <v>31</v>
      </c>
      <c r="O28" s="36" t="s">
        <v>31</v>
      </c>
      <c r="P28" s="36" t="s">
        <v>31</v>
      </c>
      <c r="Q28" s="36" t="s">
        <v>31</v>
      </c>
      <c r="R28" s="36" t="s">
        <v>34</v>
      </c>
      <c r="S28" s="57">
        <v>1</v>
      </c>
      <c r="T28" s="56" t="s">
        <v>47</v>
      </c>
    </row>
    <row r="29" spans="1:20" ht="18.95" customHeight="1">
      <c r="A29" s="40">
        <f t="shared" si="0"/>
        <v>13</v>
      </c>
      <c r="B29" s="41">
        <v>2020612987</v>
      </c>
      <c r="C29" s="55" t="s">
        <v>183</v>
      </c>
      <c r="D29" s="30" t="s">
        <v>64</v>
      </c>
      <c r="E29" s="38" t="s">
        <v>59</v>
      </c>
      <c r="F29" s="31">
        <v>35115</v>
      </c>
      <c r="G29" s="32" t="s">
        <v>39</v>
      </c>
      <c r="H29" s="33" t="s">
        <v>30</v>
      </c>
      <c r="I29" s="34">
        <v>6.79</v>
      </c>
      <c r="J29" s="35">
        <v>8.8000000000000007</v>
      </c>
      <c r="K29" s="35">
        <v>7.5</v>
      </c>
      <c r="L29" s="34">
        <v>6.93</v>
      </c>
      <c r="M29" s="34">
        <v>2.82</v>
      </c>
      <c r="N29" s="36" t="s">
        <v>31</v>
      </c>
      <c r="O29" s="36" t="s">
        <v>31</v>
      </c>
      <c r="P29" s="36" t="s">
        <v>31</v>
      </c>
      <c r="Q29" s="36" t="s">
        <v>31</v>
      </c>
      <c r="R29" s="36" t="s">
        <v>36</v>
      </c>
      <c r="S29" s="57">
        <v>0</v>
      </c>
      <c r="T29" s="56" t="s">
        <v>32</v>
      </c>
    </row>
    <row r="30" spans="1:20" ht="18.95" customHeight="1">
      <c r="A30" s="40">
        <f t="shared" si="0"/>
        <v>14</v>
      </c>
      <c r="B30" s="41">
        <v>2021515729</v>
      </c>
      <c r="C30" s="55" t="s">
        <v>91</v>
      </c>
      <c r="D30" s="30" t="s">
        <v>184</v>
      </c>
      <c r="E30" s="38" t="s">
        <v>59</v>
      </c>
      <c r="F30" s="31">
        <v>35119</v>
      </c>
      <c r="G30" s="32" t="s">
        <v>38</v>
      </c>
      <c r="H30" s="33" t="s">
        <v>30</v>
      </c>
      <c r="I30" s="34">
        <v>6.71</v>
      </c>
      <c r="J30" s="35">
        <v>7.8</v>
      </c>
      <c r="K30" s="35">
        <v>7.2</v>
      </c>
      <c r="L30" s="34">
        <v>6.82</v>
      </c>
      <c r="M30" s="34">
        <v>2.76</v>
      </c>
      <c r="N30" s="36" t="s">
        <v>31</v>
      </c>
      <c r="O30" s="36" t="s">
        <v>31</v>
      </c>
      <c r="P30" s="36" t="s">
        <v>31</v>
      </c>
      <c r="Q30" s="36" t="s">
        <v>31</v>
      </c>
      <c r="R30" s="36" t="s">
        <v>34</v>
      </c>
      <c r="S30" s="57">
        <v>0</v>
      </c>
      <c r="T30" s="56" t="s">
        <v>32</v>
      </c>
    </row>
    <row r="31" spans="1:20" ht="18.95" customHeight="1">
      <c r="A31" s="40">
        <f t="shared" si="0"/>
        <v>15</v>
      </c>
      <c r="B31" s="41">
        <v>2020624708</v>
      </c>
      <c r="C31" s="55" t="s">
        <v>185</v>
      </c>
      <c r="D31" s="30" t="s">
        <v>65</v>
      </c>
      <c r="E31" s="38" t="s">
        <v>59</v>
      </c>
      <c r="F31" s="31">
        <v>35065</v>
      </c>
      <c r="G31" s="32" t="s">
        <v>38</v>
      </c>
      <c r="H31" s="33" t="s">
        <v>30</v>
      </c>
      <c r="I31" s="34">
        <v>6.9</v>
      </c>
      <c r="J31" s="35">
        <v>7.3</v>
      </c>
      <c r="K31" s="35">
        <v>7.9</v>
      </c>
      <c r="L31" s="34">
        <v>7.06</v>
      </c>
      <c r="M31" s="34">
        <v>2.9</v>
      </c>
      <c r="N31" s="36" t="s">
        <v>31</v>
      </c>
      <c r="O31" s="36" t="s">
        <v>31</v>
      </c>
      <c r="P31" s="36" t="s">
        <v>31</v>
      </c>
      <c r="Q31" s="36" t="s">
        <v>31</v>
      </c>
      <c r="R31" s="36" t="s">
        <v>36</v>
      </c>
      <c r="S31" s="57">
        <v>1</v>
      </c>
      <c r="T31" s="56" t="s">
        <v>47</v>
      </c>
    </row>
    <row r="32" spans="1:20" ht="18.95" customHeight="1">
      <c r="A32" s="40">
        <f t="shared" si="0"/>
        <v>16</v>
      </c>
      <c r="B32" s="41">
        <v>2021628083</v>
      </c>
      <c r="C32" s="55" t="s">
        <v>129</v>
      </c>
      <c r="D32" s="30" t="s">
        <v>80</v>
      </c>
      <c r="E32" s="38" t="s">
        <v>59</v>
      </c>
      <c r="F32" s="31">
        <v>35292</v>
      </c>
      <c r="G32" s="32" t="s">
        <v>38</v>
      </c>
      <c r="H32" s="33" t="s">
        <v>30</v>
      </c>
      <c r="I32" s="34">
        <v>6.84</v>
      </c>
      <c r="J32" s="35">
        <v>8.5</v>
      </c>
      <c r="K32" s="35">
        <v>7.9</v>
      </c>
      <c r="L32" s="34">
        <v>7.05</v>
      </c>
      <c r="M32" s="34">
        <v>2.84</v>
      </c>
      <c r="N32" s="36" t="s">
        <v>31</v>
      </c>
      <c r="O32" s="36" t="s">
        <v>31</v>
      </c>
      <c r="P32" s="36">
        <v>0</v>
      </c>
      <c r="Q32" s="36" t="s">
        <v>31</v>
      </c>
      <c r="R32" s="36" t="s">
        <v>36</v>
      </c>
      <c r="S32" s="57">
        <v>3</v>
      </c>
      <c r="T32" s="56" t="s">
        <v>47</v>
      </c>
    </row>
    <row r="33" spans="1:20" ht="18.95" customHeight="1">
      <c r="A33" s="40">
        <f t="shared" si="0"/>
        <v>17</v>
      </c>
      <c r="B33" s="41">
        <v>2020712765</v>
      </c>
      <c r="C33" s="55" t="s">
        <v>53</v>
      </c>
      <c r="D33" s="30" t="s">
        <v>186</v>
      </c>
      <c r="E33" s="38" t="s">
        <v>59</v>
      </c>
      <c r="F33" s="31">
        <v>35395</v>
      </c>
      <c r="G33" s="32" t="s">
        <v>38</v>
      </c>
      <c r="H33" s="33" t="s">
        <v>30</v>
      </c>
      <c r="I33" s="34">
        <v>6.3</v>
      </c>
      <c r="J33" s="35">
        <v>5.8</v>
      </c>
      <c r="K33" s="35">
        <v>7</v>
      </c>
      <c r="L33" s="34">
        <v>6.43</v>
      </c>
      <c r="M33" s="34">
        <v>2.5</v>
      </c>
      <c r="N33" s="36" t="s">
        <v>31</v>
      </c>
      <c r="O33" s="36" t="s">
        <v>31</v>
      </c>
      <c r="P33" s="36" t="s">
        <v>31</v>
      </c>
      <c r="Q33" s="36" t="s">
        <v>31</v>
      </c>
      <c r="R33" s="36" t="s">
        <v>34</v>
      </c>
      <c r="S33" s="57">
        <v>0</v>
      </c>
      <c r="T33" s="56" t="s">
        <v>32</v>
      </c>
    </row>
    <row r="34" spans="1:20" ht="18.75" customHeight="1">
      <c r="A34" s="40">
        <f t="shared" si="0"/>
        <v>18</v>
      </c>
      <c r="B34" s="41">
        <v>178223000</v>
      </c>
      <c r="C34" s="55" t="s">
        <v>187</v>
      </c>
      <c r="D34" s="30" t="s">
        <v>67</v>
      </c>
      <c r="E34" s="38" t="s">
        <v>93</v>
      </c>
      <c r="F34" s="31" t="s">
        <v>188</v>
      </c>
      <c r="G34" s="32" t="s">
        <v>38</v>
      </c>
      <c r="H34" s="33" t="s">
        <v>30</v>
      </c>
      <c r="I34" s="34">
        <v>5.98</v>
      </c>
      <c r="J34" s="35">
        <v>7.8</v>
      </c>
      <c r="K34" s="35">
        <v>6.3</v>
      </c>
      <c r="L34" s="34">
        <v>6</v>
      </c>
      <c r="M34" s="34">
        <v>2.2799999999999998</v>
      </c>
      <c r="N34" s="36" t="s">
        <v>31</v>
      </c>
      <c r="O34" s="36" t="s">
        <v>31</v>
      </c>
      <c r="P34" s="36" t="s">
        <v>31</v>
      </c>
      <c r="Q34" s="36" t="s">
        <v>31</v>
      </c>
      <c r="R34" s="36" t="s">
        <v>34</v>
      </c>
      <c r="S34" s="57">
        <v>3</v>
      </c>
      <c r="T34" s="56" t="s">
        <v>47</v>
      </c>
    </row>
    <row r="35" spans="1:20" ht="18">
      <c r="A35" s="11"/>
      <c r="B35" s="42"/>
      <c r="D35" s="43"/>
      <c r="E35" s="43"/>
      <c r="F35" s="44"/>
      <c r="G35" s="15"/>
      <c r="H35" s="45"/>
      <c r="I35" s="17"/>
      <c r="J35" s="17"/>
      <c r="K35" s="17"/>
      <c r="L35" s="17"/>
      <c r="M35" s="17"/>
      <c r="N35" s="17"/>
      <c r="O35" s="17"/>
      <c r="P35" s="96" t="s">
        <v>95</v>
      </c>
      <c r="Q35" s="96"/>
      <c r="R35" s="96"/>
      <c r="S35" s="96"/>
      <c r="T35" s="96"/>
    </row>
    <row r="36" spans="1:20">
      <c r="A36" s="46" t="s">
        <v>23</v>
      </c>
      <c r="B36" s="47"/>
      <c r="G36" s="48" t="s">
        <v>24</v>
      </c>
      <c r="H36" s="48"/>
      <c r="J36" s="49"/>
      <c r="L36" s="49" t="s">
        <v>25</v>
      </c>
      <c r="M36" s="49"/>
      <c r="N36" s="22"/>
      <c r="O36" s="22"/>
      <c r="P36" s="97" t="s">
        <v>26</v>
      </c>
      <c r="Q36" s="97"/>
      <c r="R36" s="97"/>
      <c r="S36" s="97"/>
      <c r="T36" s="97"/>
    </row>
    <row r="37" spans="1:20" ht="18">
      <c r="A37" s="50"/>
      <c r="G37" s="51"/>
      <c r="H37" s="50"/>
      <c r="J37" s="52"/>
      <c r="L37" s="52"/>
      <c r="M37" s="53"/>
      <c r="N37" s="22"/>
      <c r="O37" s="22"/>
      <c r="P37" s="17"/>
      <c r="Q37" s="17"/>
      <c r="R37" s="17"/>
      <c r="S37" s="58"/>
      <c r="T37" s="17"/>
    </row>
    <row r="38" spans="1:20" ht="15.75">
      <c r="A38" s="50"/>
      <c r="G38" s="51"/>
      <c r="H38" s="50"/>
      <c r="J38" s="52"/>
      <c r="L38" s="52"/>
      <c r="M38" s="53"/>
      <c r="N38" s="22"/>
      <c r="O38" s="22"/>
      <c r="P38" s="22"/>
      <c r="Q38" s="53"/>
      <c r="R38" s="53"/>
      <c r="S38" s="51"/>
      <c r="T38" s="50"/>
    </row>
    <row r="39" spans="1:20" ht="15.75">
      <c r="A39" s="50"/>
      <c r="G39" s="51"/>
      <c r="H39" s="50"/>
      <c r="J39" s="52"/>
      <c r="L39" s="52"/>
      <c r="M39" s="53"/>
      <c r="N39" s="27"/>
      <c r="O39" s="27"/>
      <c r="P39" s="27"/>
      <c r="Q39" s="53"/>
      <c r="R39" s="53"/>
      <c r="S39" s="51"/>
      <c r="T39" s="50"/>
    </row>
    <row r="40" spans="1:20" ht="15.75">
      <c r="A40" s="50"/>
      <c r="G40" s="51"/>
      <c r="H40" s="50"/>
      <c r="J40" s="52"/>
      <c r="L40" s="52"/>
      <c r="M40" s="53"/>
      <c r="N40" s="27"/>
      <c r="O40" s="27"/>
      <c r="P40" s="27"/>
      <c r="Q40" s="53"/>
      <c r="R40" s="53"/>
      <c r="S40" s="51"/>
      <c r="T40" s="50"/>
    </row>
    <row r="41" spans="1:20" ht="15.75">
      <c r="A41" s="54" t="s">
        <v>27</v>
      </c>
      <c r="B41" s="54"/>
      <c r="G41" s="48"/>
      <c r="H41" s="48"/>
      <c r="J41" s="49"/>
      <c r="L41" s="49" t="s">
        <v>28</v>
      </c>
      <c r="M41" s="49"/>
      <c r="N41" s="27"/>
      <c r="O41" s="27"/>
      <c r="P41" s="97" t="s">
        <v>29</v>
      </c>
      <c r="Q41" s="97"/>
      <c r="R41" s="97"/>
      <c r="S41" s="97"/>
      <c r="T41" s="97"/>
    </row>
  </sheetData>
  <mergeCells count="27">
    <mergeCell ref="A3:T3"/>
    <mergeCell ref="A1:D1"/>
    <mergeCell ref="F1:T1"/>
    <mergeCell ref="A2:D2"/>
    <mergeCell ref="F2:T2"/>
    <mergeCell ref="A4:A6"/>
    <mergeCell ref="B4:B6"/>
    <mergeCell ref="C4:D6"/>
    <mergeCell ref="E4:E6"/>
    <mergeCell ref="F4:F6"/>
    <mergeCell ref="G4:G6"/>
    <mergeCell ref="J5:J6"/>
    <mergeCell ref="K5:K6"/>
    <mergeCell ref="H4:H6"/>
    <mergeCell ref="I4:I6"/>
    <mergeCell ref="J4:K4"/>
    <mergeCell ref="L4:M5"/>
    <mergeCell ref="N4:N6"/>
    <mergeCell ref="O4:O6"/>
    <mergeCell ref="P35:T35"/>
    <mergeCell ref="P36:T36"/>
    <mergeCell ref="P41:T41"/>
    <mergeCell ref="P4:P6"/>
    <mergeCell ref="Q4:Q6"/>
    <mergeCell ref="R4:R6"/>
    <mergeCell ref="S4:S6"/>
    <mergeCell ref="T4:T6"/>
  </mergeCells>
  <conditionalFormatting sqref="J17:K33">
    <cfRule type="cellIs" dxfId="19" priority="69" operator="lessThan">
      <formula>5.5</formula>
    </cfRule>
  </conditionalFormatting>
  <conditionalFormatting sqref="J17:K33">
    <cfRule type="cellIs" dxfId="18" priority="68" operator="lessThan">
      <formula>5.5</formula>
    </cfRule>
  </conditionalFormatting>
  <conditionalFormatting sqref="N17:R33">
    <cfRule type="cellIs" dxfId="17" priority="67" operator="equal">
      <formula>0</formula>
    </cfRule>
  </conditionalFormatting>
  <conditionalFormatting sqref="N17:R33">
    <cfRule type="cellIs" dxfId="16" priority="66" operator="equal">
      <formula>"Ko Đạt"</formula>
    </cfRule>
  </conditionalFormatting>
  <conditionalFormatting sqref="T17:T33">
    <cfRule type="cellIs" dxfId="15" priority="10" operator="notEqual">
      <formula>"CNTN"</formula>
    </cfRule>
  </conditionalFormatting>
  <conditionalFormatting sqref="T8:T10">
    <cfRule type="cellIs" dxfId="14" priority="20" operator="notEqual">
      <formula>"CNTN"</formula>
    </cfRule>
  </conditionalFormatting>
  <conditionalFormatting sqref="J8:K10">
    <cfRule type="cellIs" dxfId="13" priority="19" operator="lessThan">
      <formula>5.5</formula>
    </cfRule>
  </conditionalFormatting>
  <conditionalFormatting sqref="J8:K10">
    <cfRule type="cellIs" dxfId="12" priority="18" operator="lessThan">
      <formula>5.5</formula>
    </cfRule>
  </conditionalFormatting>
  <conditionalFormatting sqref="N8:R10">
    <cfRule type="cellIs" dxfId="11" priority="17" operator="equal">
      <formula>0</formula>
    </cfRule>
  </conditionalFormatting>
  <conditionalFormatting sqref="N8:R10">
    <cfRule type="cellIs" dxfId="10" priority="16" operator="equal">
      <formula>"Ko Đạt"</formula>
    </cfRule>
  </conditionalFormatting>
  <conditionalFormatting sqref="T12:T15">
    <cfRule type="cellIs" dxfId="9" priority="15" operator="notEqual">
      <formula>"CNTN"</formula>
    </cfRule>
  </conditionalFormatting>
  <conditionalFormatting sqref="J12:K15">
    <cfRule type="cellIs" dxfId="8" priority="14" operator="lessThan">
      <formula>5.5</formula>
    </cfRule>
  </conditionalFormatting>
  <conditionalFormatting sqref="J12:K15">
    <cfRule type="cellIs" dxfId="7" priority="13" operator="lessThan">
      <formula>5.5</formula>
    </cfRule>
  </conditionalFormatting>
  <conditionalFormatting sqref="N12:R15">
    <cfRule type="cellIs" dxfId="6" priority="12" operator="equal">
      <formula>0</formula>
    </cfRule>
  </conditionalFormatting>
  <conditionalFormatting sqref="N12:R15">
    <cfRule type="cellIs" dxfId="5" priority="11" operator="equal">
      <formula>"Ko Đạt"</formula>
    </cfRule>
  </conditionalFormatting>
  <conditionalFormatting sqref="J34:K34">
    <cfRule type="cellIs" dxfId="4" priority="5" operator="lessThan">
      <formula>5.5</formula>
    </cfRule>
  </conditionalFormatting>
  <conditionalFormatting sqref="J34:K34">
    <cfRule type="cellIs" dxfId="3" priority="4" operator="lessThan">
      <formula>5.5</formula>
    </cfRule>
  </conditionalFormatting>
  <conditionalFormatting sqref="N34:R34">
    <cfRule type="cellIs" dxfId="2" priority="3" operator="equal">
      <formula>0</formula>
    </cfRule>
  </conditionalFormatting>
  <conditionalFormatting sqref="N34:R34">
    <cfRule type="cellIs" dxfId="1" priority="2" operator="equal">
      <formula>"Ko Đạt"</formula>
    </cfRule>
  </conditionalFormatting>
  <conditionalFormatting sqref="T34">
    <cfRule type="cellIs" dxfId="0" priority="1" operator="notEqual">
      <formula>"CNTN"</formula>
    </cfRule>
  </conditionalFormatting>
  <pageMargins left="0.15748031496062992" right="0.15748031496062992" top="0.15748031496062992" bottom="0.19685039370078741" header="0.19685039370078741" footer="0.19685039370078741"/>
  <pageSetup paperSize="9" scale="9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XDD</vt:lpstr>
      <vt:lpstr>XDC</vt:lpstr>
      <vt:lpstr>XDC!Print_Titles</vt:lpstr>
      <vt:lpstr>XDD!Print_Titles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2018-12-26T10:33:40Z</cp:lastPrinted>
  <dcterms:created xsi:type="dcterms:W3CDTF">2016-07-05T02:56:37Z</dcterms:created>
  <dcterms:modified xsi:type="dcterms:W3CDTF">2018-12-26T10:37:51Z</dcterms:modified>
</cp:coreProperties>
</file>